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drawings/drawing5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Z:\CONJ_fruits\TableauFruits\MDD\"/>
    </mc:Choice>
  </mc:AlternateContent>
  <xr:revisionPtr revIDLastSave="0" documentId="13_ncr:1_{EDBE6915-4C53-4AB9-AC70-9DD71D5D651D}" xr6:coauthVersionLast="47" xr6:coauthVersionMax="47" xr10:uidLastSave="{00000000-0000-0000-0000-000000000000}"/>
  <bookViews>
    <workbookView xWindow="20370" yWindow="-120" windowWidth="25440" windowHeight="15270" activeTab="1" xr2:uid="{00000000-000D-0000-FFFF-FFFF00000000}"/>
  </bookViews>
  <sheets>
    <sheet name="Figure1" sheetId="48" r:id="rId1"/>
    <sheet name="Figure2" sheetId="1" r:id="rId2"/>
    <sheet name="Figure3" sheetId="49" r:id="rId3"/>
  </sheets>
  <externalReferences>
    <externalReference r:id="rId4"/>
    <externalReference r:id="rId5"/>
    <externalReference r:id="rId6"/>
    <externalReference r:id="rId7"/>
    <externalReference r:id="rId8"/>
  </externalReferences>
  <definedNames>
    <definedName name="An_cours">[1]Paramètres!$B$1</definedName>
    <definedName name="An_cours4">[2]Parametres!$B$1</definedName>
    <definedName name="An_pred4">[2]Parametres!$B$2</definedName>
    <definedName name="_xlnm.Database" localSheetId="0">#REF!</definedName>
    <definedName name="_xlnm.Database">#REF!</definedName>
    <definedName name="Camp_cours">[3]Parametres!$B$7</definedName>
    <definedName name="Camp_pred">[4]Parametres!$B$8</definedName>
    <definedName name="Camp_suiv">[3]Parametres!$B$9</definedName>
    <definedName name="Debmois">[2]Parametres!$B$3</definedName>
    <definedName name="Liste_Dép">[2]Parametres!$K$4:$K$14</definedName>
    <definedName name="Lundi2">[2]Parametres!$B$6</definedName>
    <definedName name="Mois_an">[2]Parametres!$B$5</definedName>
    <definedName name="Mois_courant">[2]Parametres!$C$4</definedName>
    <definedName name="Mois_cours">[2]Parametres!$B$4</definedName>
    <definedName name="Nb_dép">[2]Parametres!$K$2</definedName>
    <definedName name="Nb_notes">[2]Parametres!$J$2</definedName>
    <definedName name="Num_note">[2]Parametres!$I$2</definedName>
    <definedName name="Sem_base">[2]Parametres!$B$7</definedName>
    <definedName name="Sem_fin">[2]Parametres!$B$8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<sst xmlns="http://schemas.openxmlformats.org/spreadsheetml/2006/main" count="85" uniqueCount="65">
  <si>
    <t>France métropolitaine</t>
  </si>
  <si>
    <t>France</t>
  </si>
  <si>
    <t xml:space="preserve"> Production</t>
  </si>
  <si>
    <t>Année</t>
  </si>
  <si>
    <t>Surf  n</t>
  </si>
  <si>
    <t>Surf  n-1</t>
  </si>
  <si>
    <t>Surf  n-2</t>
  </si>
  <si>
    <t>Surf  n-3</t>
  </si>
  <si>
    <t>Surf  n-4</t>
  </si>
  <si>
    <t>Surf  n-5</t>
  </si>
  <si>
    <t>Prod  n</t>
  </si>
  <si>
    <t>Prod  n-1</t>
  </si>
  <si>
    <t>Prod  n-2</t>
  </si>
  <si>
    <t>Prod  n-3</t>
  </si>
  <si>
    <t>Prod  n-4</t>
  </si>
  <si>
    <t>Prod  n-5</t>
  </si>
  <si>
    <t>Moy 5 ans surf</t>
  </si>
  <si>
    <t>Moy 5 ans prod</t>
  </si>
  <si>
    <t>Unités : surface : 1000 ha      production : 1000 t</t>
  </si>
  <si>
    <t>Provence-Alpes-Côte-d'Azur</t>
  </si>
  <si>
    <t>Cerise de bouche</t>
  </si>
  <si>
    <t>Cerise pour l'industrie</t>
  </si>
  <si>
    <t>Evol 5 ans **</t>
  </si>
  <si>
    <t>Evol 1 an *</t>
  </si>
  <si>
    <t>Prov.-Alpes-Côte-d'Azur</t>
  </si>
  <si>
    <t>Occitanie</t>
  </si>
  <si>
    <t>Auvergne-Rhône-Alpes</t>
  </si>
  <si>
    <t>Auv.-Rhône-Alpes</t>
  </si>
  <si>
    <t>prod</t>
  </si>
  <si>
    <t xml:space="preserve"> Surface en production</t>
  </si>
  <si>
    <t xml:space="preserve">Moyenne </t>
  </si>
  <si>
    <t>2021</t>
  </si>
  <si>
    <t>2022</t>
  </si>
  <si>
    <t>2023</t>
  </si>
  <si>
    <t>Figure 2 : Surface et production de cerises</t>
  </si>
  <si>
    <t>Total surfaces (millier d'hectares)</t>
  </si>
  <si>
    <t>Evolution 1 an * %</t>
  </si>
  <si>
    <t>Evolution 5 ans ** %</t>
  </si>
  <si>
    <t>Total production (millier de tonnes)</t>
  </si>
  <si>
    <t>Figure 1 : Production nationale de cerise</t>
  </si>
  <si>
    <t>2024</t>
  </si>
  <si>
    <t>-2</t>
  </si>
  <si>
    <t>2025</t>
  </si>
  <si>
    <t>2026</t>
  </si>
  <si>
    <t>-6</t>
  </si>
  <si>
    <t>-3</t>
  </si>
  <si>
    <t>-17</t>
  </si>
  <si>
    <t xml:space="preserve"> * année précédente (statistique agricole annuelle) ** évolution par rapport à la moyenne 2021 à 2025 (stat agricole annuelle)</t>
  </si>
  <si>
    <t>-4</t>
  </si>
  <si>
    <t>Janv</t>
  </si>
  <si>
    <t>Fév</t>
  </si>
  <si>
    <t>Mars</t>
  </si>
  <si>
    <t>Avril</t>
  </si>
  <si>
    <t>Mai</t>
  </si>
  <si>
    <t>Juin</t>
  </si>
  <si>
    <t>Juil</t>
  </si>
  <si>
    <t>Août</t>
  </si>
  <si>
    <t>Sept</t>
  </si>
  <si>
    <t>Oct</t>
  </si>
  <si>
    <t>Moy 21-25</t>
  </si>
  <si>
    <t>-9</t>
  </si>
  <si>
    <t>15</t>
  </si>
  <si>
    <t>9</t>
  </si>
  <si>
    <t>5</t>
  </si>
  <si>
    <t xml:space="preserve"> Estimations au 01-Juil-2026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</si>
</sst>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;;&quot;-&quot;"/>
    <numFmt numFmtId="165" formatCode="0.0"/>
    <numFmt numFmtId="166" formatCode="#,##0.0"/>
    <numFmt numFmtId="167" formatCode="#,##0.00000"/>
  </numFmts>
  <fonts count="19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7"/>
      <name val="Arial"/>
      <family val="2"/>
    </font>
    <font>
      <sz val="7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sz val="8"/>
      <name val="Marianne"/>
      <family val="3"/>
    </font>
    <font>
      <b/>
      <sz val="8"/>
      <name val="Marianne"/>
      <family val="3"/>
    </font>
    <font>
      <i/>
      <sz val="8"/>
      <name val="Marianne"/>
      <family val="3"/>
    </font>
    <font>
      <sz val="8"/>
      <color theme="1"/>
      <name val="Marianne"/>
      <family val="3"/>
    </font>
    <font>
      <sz val="8"/>
      <color theme="0"/>
      <name val="Marianne"/>
      <family val="3"/>
    </font>
    <font>
      <b/>
      <sz val="8"/>
      <color theme="0"/>
      <name val="Marianne"/>
      <family val="3"/>
    </font>
    <font>
      <b/>
      <i/>
      <sz val="8"/>
      <name val="Marianne"/>
      <family val="3"/>
    </font>
    <font>
      <sz val="7"/>
      <name val="Marianne"/>
      <family val="3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BC2EC"/>
        <bgColor indexed="64"/>
      </patternFill>
    </fill>
    <fill>
      <patternFill patternType="solid">
        <fgColor rgb="FF4F75C1"/>
        <bgColor indexed="64"/>
      </patternFill>
    </fill>
    <fill>
      <patternFill patternType="solid">
        <fgColor rgb="FF9BC2E6"/>
        <bgColor indexed="64"/>
      </patternFill>
    </fill>
  </fills>
  <borders count="4">
    <border>
      <left/>
      <right/>
      <top/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/>
      <right style="thin">
        <color indexed="23"/>
      </right>
      <top/>
      <bottom/>
      <diagonal/>
    </border>
    <border>
      <left style="dotted">
        <color rgb="FF4F75C1"/>
      </left>
      <right style="dotted">
        <color rgb="FF4F75C1"/>
      </right>
      <top style="dotted">
        <color rgb="FF4F75C1"/>
      </top>
      <bottom style="dotted">
        <color rgb="FF4F75C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0" fillId="2" borderId="0" xfId="0" applyFill="1"/>
    <xf numFmtId="0" fontId="3" fillId="2" borderId="0" xfId="0" applyFont="1" applyFill="1"/>
    <xf numFmtId="164" fontId="5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7" fillId="2" borderId="0" xfId="0" applyFont="1" applyFill="1"/>
    <xf numFmtId="0" fontId="2" fillId="2" borderId="0" xfId="0" applyFont="1" applyFill="1" applyAlignment="1">
      <alignment horizontal="center"/>
    </xf>
    <xf numFmtId="3" fontId="2" fillId="2" borderId="0" xfId="0" applyNumberFormat="1" applyFont="1" applyFill="1"/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6" fillId="2" borderId="0" xfId="0" applyNumberFormat="1" applyFont="1" applyFill="1" applyAlignment="1">
      <alignment horizontal="right"/>
    </xf>
    <xf numFmtId="0" fontId="8" fillId="2" borderId="0" xfId="0" applyFont="1" applyFill="1"/>
    <xf numFmtId="166" fontId="8" fillId="2" borderId="0" xfId="0" applyNumberFormat="1" applyFont="1" applyFill="1"/>
    <xf numFmtId="167" fontId="8" fillId="2" borderId="0" xfId="0" applyNumberFormat="1" applyFont="1" applyFill="1"/>
    <xf numFmtId="0" fontId="10" fillId="2" borderId="0" xfId="0" applyFont="1" applyFill="1"/>
    <xf numFmtId="0" fontId="9" fillId="2" borderId="0" xfId="0" applyFont="1" applyFill="1"/>
    <xf numFmtId="0" fontId="12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left"/>
    </xf>
    <xf numFmtId="0" fontId="12" fillId="3" borderId="3" xfId="0" applyFont="1" applyFill="1" applyBorder="1" applyAlignment="1">
      <alignment horizontal="center"/>
    </xf>
    <xf numFmtId="0" fontId="12" fillId="0" borderId="3" xfId="0" applyFont="1" applyBorder="1" applyAlignment="1">
      <alignment horizontal="left"/>
    </xf>
    <xf numFmtId="0" fontId="12" fillId="5" borderId="3" xfId="0" applyFont="1" applyFill="1" applyBorder="1"/>
    <xf numFmtId="0" fontId="12" fillId="2" borderId="3" xfId="0" applyFont="1" applyFill="1" applyBorder="1"/>
    <xf numFmtId="0" fontId="17" fillId="2" borderId="3" xfId="0" applyFont="1" applyFill="1" applyBorder="1" applyAlignment="1">
      <alignment horizontal="left"/>
    </xf>
    <xf numFmtId="0" fontId="18" fillId="2" borderId="0" xfId="0" applyFont="1" applyFill="1" applyAlignment="1">
      <alignment horizontal="left"/>
    </xf>
    <xf numFmtId="0" fontId="18" fillId="2" borderId="0" xfId="0" applyFont="1" applyFill="1"/>
    <xf numFmtId="166" fontId="18" fillId="2" borderId="0" xfId="0" applyNumberFormat="1" applyFont="1" applyFill="1"/>
    <xf numFmtId="166" fontId="4" fillId="2" borderId="0" xfId="0" applyNumberFormat="1" applyFont="1" applyFill="1"/>
    <xf numFmtId="9" fontId="13" fillId="2" borderId="2" xfId="0" applyNumberFormat="1" applyFont="1" applyFill="1" applyBorder="1"/>
    <xf numFmtId="9" fontId="13" fillId="2" borderId="1" xfId="0" applyNumberFormat="1" applyFont="1" applyFill="1" applyBorder="1"/>
    <xf numFmtId="9" fontId="13" fillId="2" borderId="1" xfId="0" applyNumberFormat="1" applyFont="1" applyFill="1" applyBorder="1" applyAlignment="1">
      <alignment horizontal="right"/>
    </xf>
    <xf numFmtId="9" fontId="12" fillId="2" borderId="0" xfId="0" applyNumberFormat="1" applyFont="1" applyFill="1"/>
    <xf numFmtId="166" fontId="12" fillId="5" borderId="3" xfId="0" applyNumberFormat="1" applyFont="1" applyFill="1" applyBorder="1" applyAlignment="1">
      <alignment horizontal="right"/>
    </xf>
    <xf numFmtId="166" fontId="12" fillId="5" borderId="3" xfId="0" applyNumberFormat="1" applyFont="1" applyFill="1" applyBorder="1"/>
    <xf numFmtId="166" fontId="11" fillId="2" borderId="3" xfId="0" applyNumberFormat="1" applyFont="1" applyFill="1" applyBorder="1" applyAlignment="1">
      <alignment horizontal="right"/>
    </xf>
    <xf numFmtId="9" fontId="13" fillId="0" borderId="3" xfId="0" applyNumberFormat="1" applyFont="1" applyBorder="1" applyAlignment="1">
      <alignment horizontal="right"/>
    </xf>
    <xf numFmtId="2" fontId="0" fillId="0" borderId="0" xfId="0" applyNumberFormat="1"/>
    <xf numFmtId="2" fontId="0" fillId="2" borderId="0" xfId="0" applyNumberFormat="1" applyFill="1"/>
    <xf numFmtId="0" fontId="10" fillId="2" borderId="0" xfId="0" applyFont="1" applyFill="1" applyAlignment="1">
      <alignment horizontal="center"/>
    </xf>
    <xf numFmtId="0" fontId="16" fillId="4" borderId="3" xfId="0" applyFont="1" applyFill="1" applyBorder="1" applyAlignment="1">
      <alignment horizontal="center" vertical="center"/>
    </xf>
    <xf numFmtId="0" fontId="15" fillId="4" borderId="3" xfId="0" applyFont="1" applyFill="1" applyBorder="1" applyAlignment="1">
      <alignment horizontal="center" vertical="center"/>
    </xf>
    <xf numFmtId="0" fontId="15" fillId="4" borderId="3" xfId="0" applyFont="1" applyFill="1" applyBorder="1" applyAlignment="1">
      <alignment horizontal="left" vertical="center"/>
    </xf>
    <xf numFmtId="0" fontId="16" fillId="4" borderId="3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left" vertical="center"/>
    </xf>
    <xf numFmtId="0" fontId="12" fillId="2" borderId="3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F75C1"/>
      <color rgb="FF9BC2E6"/>
      <color rgb="FF4F755D"/>
      <color rgb="FF4F7500"/>
      <color rgb="FF99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6707616707616707"/>
          <c:y val="0.15865421859557777"/>
          <c:w val="0.75184275184275184"/>
          <c:h val="0.48557806297434403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99CC00"/>
            </a:solidFill>
            <a:ln w="25400">
              <a:noFill/>
            </a:ln>
          </c:spPr>
          <c:invertIfNegative val="0"/>
          <c:dPt>
            <c:idx val="5"/>
            <c:invertIfNegative val="0"/>
            <c:bubble3D val="0"/>
            <c:spPr>
              <a:solidFill>
                <a:srgbClr val="00B05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DB10-40F4-A9F6-DC845041923D}"/>
              </c:ext>
            </c:extLst>
          </c:dPt>
          <c:cat>
            <c:strRef>
              <c:f>Figure1!$B$23:$B$28</c:f>
              <c:strCache>
                <c:ptCount val="6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</c:strCache>
            </c:strRef>
          </c:cat>
          <c:val>
            <c:numRef>
              <c:f>Figure1!$C$23:$C$28</c:f>
              <c:numCache>
                <c:formatCode>0.00</c:formatCode>
                <c:ptCount val="6"/>
                <c:pt idx="0">
                  <c:v>12.945700000000002</c:v>
                </c:pt>
                <c:pt idx="1">
                  <c:v>35.083800000000004</c:v>
                </c:pt>
                <c:pt idx="2">
                  <c:v>32.041600000000003</c:v>
                </c:pt>
                <c:pt idx="3">
                  <c:v>30.997300000000003</c:v>
                </c:pt>
                <c:pt idx="4">
                  <c:v>32.0991</c:v>
                </c:pt>
                <c:pt idx="5">
                  <c:v>31.342883473139391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B10-40F4-A9F6-DC84504192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12941368"/>
        <c:axId val="1"/>
      </c:barChart>
      <c:lineChart>
        <c:grouping val="standard"/>
        <c:varyColors val="0"/>
        <c:ser>
          <c:idx val="0"/>
          <c:order val="1"/>
          <c:spPr>
            <a:ln w="12700">
              <a:solidFill>
                <a:srgbClr val="666699"/>
              </a:solidFill>
              <a:prstDash val="solid"/>
            </a:ln>
          </c:spPr>
          <c:marker>
            <c:symbol val="none"/>
          </c:marker>
          <c:cat>
            <c:strRef>
              <c:f>Figure1!$B$23:$B$28</c:f>
              <c:strCache>
                <c:ptCount val="6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</c:strCache>
            </c:strRef>
          </c:cat>
          <c:val>
            <c:numRef>
              <c:f>Figure1!$D$23:$D$28</c:f>
              <c:numCache>
                <c:formatCode>0.00</c:formatCode>
                <c:ptCount val="6"/>
                <c:pt idx="0">
                  <c:v>28.633500000000005</c:v>
                </c:pt>
                <c:pt idx="1">
                  <c:v>28.633500000000005</c:v>
                </c:pt>
                <c:pt idx="2">
                  <c:v>28.633500000000005</c:v>
                </c:pt>
                <c:pt idx="3">
                  <c:v>28.633500000000005</c:v>
                </c:pt>
                <c:pt idx="4">
                  <c:v>28.633500000000005</c:v>
                </c:pt>
                <c:pt idx="5">
                  <c:v>28.633500000000005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B10-40F4-A9F6-DC84504192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3129413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 sz="800">
                    <a:latin typeface="Marianne" panose="02000000000000000000" pitchFamily="50" charset="0"/>
                  </a:rPr>
                  <a:t>Source : Agreste</a:t>
                </a:r>
              </a:p>
            </c:rich>
          </c:tx>
          <c:layout>
            <c:manualLayout>
              <c:xMode val="edge"/>
              <c:yMode val="edge"/>
              <c:x val="3.1941031941031935E-2"/>
              <c:y val="0.8633061656766588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0.0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312941368"/>
        <c:crosses val="autoZero"/>
        <c:crossBetween val="between"/>
        <c:majorUnit val="10"/>
      </c:valAx>
      <c:catAx>
        <c:axId val="3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>
                    <a:latin typeface="Marianne" panose="02000000000000000000" pitchFamily="50" charset="0"/>
                  </a:rPr>
                  <a:t>Millier de tonnes</a:t>
                </a:r>
              </a:p>
            </c:rich>
          </c:tx>
          <c:layout>
            <c:manualLayout>
              <c:xMode val="edge"/>
              <c:yMode val="edge"/>
              <c:x val="4.013104013104013E-2"/>
              <c:y val="3.2697886448404476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3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>
      <c:oddHeader>&amp;A</c:oddHeader>
      <c:oddFooter>Page &amp;P</c:oddFooter>
    </c:headerFooter>
    <c:pageMargins b="0.984251969" l="0.78740157499999996" r="0.78740157499999996" t="0.984251969" header="0.5" footer="0.5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2"/>
          <c:order val="0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683-428F-B498-F1F9A7150DCC}"/>
            </c:ext>
          </c:extLst>
        </c:ser>
        <c:ser>
          <c:idx val="5"/>
          <c:order val="1"/>
          <c:spPr>
            <a:noFill/>
            <a:ln w="25400">
              <a:noFill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5683-428F-B498-F1F9A7150DCC}"/>
            </c:ext>
          </c:extLst>
        </c:ser>
        <c:ser>
          <c:idx val="1"/>
          <c:order val="2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5683-428F-B498-F1F9A7150DCC}"/>
            </c:ext>
          </c:extLst>
        </c:ser>
        <c:ser>
          <c:idx val="6"/>
          <c:order val="3"/>
          <c:spPr>
            <a:noFill/>
            <a:ln w="25400">
              <a:noFill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5683-428F-B498-F1F9A7150DCC}"/>
            </c:ext>
          </c:extLst>
        </c:ser>
        <c:ser>
          <c:idx val="0"/>
          <c:order val="4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5683-428F-B498-F1F9A7150DCC}"/>
            </c:ext>
          </c:extLst>
        </c:ser>
        <c:ser>
          <c:idx val="4"/>
          <c:order val="5"/>
          <c:spPr>
            <a:noFill/>
            <a:ln w="25400">
              <a:noFill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5-5683-428F-B498-F1F9A7150D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12943664"/>
        <c:axId val="1"/>
      </c:barChart>
      <c:catAx>
        <c:axId val="312943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fr-FR"/>
          </a:p>
        </c:txPr>
        <c:crossAx val="1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312943664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l"/>
      <c:legendEntry>
        <c:idx val="1"/>
        <c:txPr>
          <a:bodyPr/>
          <a:lstStyle/>
          <a:p>
            <a:pPr>
              <a:defRPr sz="73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</c:legendEntry>
      <c:legendEntry>
        <c:idx val="3"/>
        <c:txPr>
          <a:bodyPr/>
          <a:lstStyle/>
          <a:p>
            <a:pPr>
              <a:defRPr sz="73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</c:legendEntry>
      <c:legendEntry>
        <c:idx val="5"/>
        <c:txPr>
          <a:bodyPr/>
          <a:lstStyle/>
          <a:p>
            <a:pPr>
              <a:defRPr sz="73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</c:legendEntry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745-4AFB-A266-D001668B6AB9}"/>
            </c:ext>
          </c:extLst>
        </c:ser>
        <c:ser>
          <c:idx val="1"/>
          <c:order val="1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745-4AFB-A266-D001668B6A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99297520"/>
        <c:axId val="1"/>
      </c:barChart>
      <c:lineChart>
        <c:grouping val="standard"/>
        <c:varyColors val="0"/>
        <c:ser>
          <c:idx val="2"/>
          <c:order val="2"/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noFill/>
              <a:ln w="6350">
                <a:noFill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7745-4AFB-A266-D001668B6AB9}"/>
            </c:ext>
          </c:extLst>
        </c:ser>
        <c:ser>
          <c:idx val="3"/>
          <c:order val="3"/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7745-4AFB-A266-D001668B6A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99297520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Small Fonts"/>
                <a:ea typeface="Small Fonts"/>
                <a:cs typeface="Small Fonts"/>
              </a:defRPr>
            </a:pPr>
            <a:endParaRPr lang="fr-FR"/>
          </a:p>
        </c:txPr>
        <c:crossAx val="1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0,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fr-FR"/>
          </a:p>
        </c:txPr>
        <c:crossAx val="199297520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0,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fr-FR"/>
          </a:p>
        </c:txPr>
        <c:crossAx val="3"/>
        <c:crosses val="max"/>
        <c:crossBetween val="between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2"/>
          <c:order val="2"/>
          <c:spPr>
            <a:solidFill>
              <a:srgbClr val="99CCFF"/>
            </a:solidFill>
            <a:ln w="12700">
              <a:solidFill>
                <a:srgbClr val="3366FF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EA88-4A4B-B764-D7466D0939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"/>
        <c:axId val="4"/>
      </c:barChart>
      <c:lineChart>
        <c:grouping val="standard"/>
        <c:varyColors val="0"/>
        <c:ser>
          <c:idx val="1"/>
          <c:order val="0"/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EA88-4A4B-B764-D7466D093901}"/>
            </c:ext>
          </c:extLst>
        </c:ser>
        <c:ser>
          <c:idx val="0"/>
          <c:order val="1"/>
          <c:spPr>
            <a:ln w="12700">
              <a:solidFill>
                <a:srgbClr val="00008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EA88-4A4B-B764-D7466D0939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0288816"/>
        <c:axId val="1"/>
      </c:lineChart>
      <c:catAx>
        <c:axId val="2002888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Importations et exportations (t)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52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0"/>
        <c:lblAlgn val="ctr"/>
        <c:lblOffset val="100"/>
        <c:tickLblSkip val="10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00288816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3366FF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Production (1000 t)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50" b="0" i="0" u="none" strike="noStrike" baseline="0">
                <a:solidFill>
                  <a:srgbClr val="3366FF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"/>
        <c:crosses val="max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0"/>
        <c:txPr>
          <a:bodyPr/>
          <a:lstStyle/>
          <a:p>
            <a:pPr>
              <a:defRPr sz="735" b="0" i="0" u="none" strike="noStrike" baseline="0">
                <a:solidFill>
                  <a:srgbClr val="3366FF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</c:legendEntry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>
      <c:oddHeader>&amp;A</c:oddHeader>
      <c:oddFooter>Page &amp;P</c:oddFooter>
    </c:headerFooter>
    <c:pageMargins b="0.984251969" l="0.78740157499999996" r="0.78740157499999996" t="0.984251969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800">
                <a:latin typeface="Marianne" panose="02000000000000000000" pitchFamily="50" charset="0"/>
              </a:defRPr>
            </a:pPr>
            <a:r>
              <a:rPr lang="fr-FR" sz="900" baseline="0">
                <a:latin typeface="Marianne" panose="02000000000000000000" pitchFamily="50" charset="0"/>
              </a:rPr>
              <a:t>Indice des prix à la production</a:t>
            </a:r>
            <a:br>
              <a:rPr lang="fr-FR" sz="900" baseline="0">
                <a:latin typeface="Marianne" panose="02000000000000000000" pitchFamily="50" charset="0"/>
              </a:rPr>
            </a:br>
            <a:r>
              <a:rPr lang="fr-FR" sz="900" baseline="0">
                <a:latin typeface="Marianne" panose="02000000000000000000" pitchFamily="50" charset="0"/>
              </a:rPr>
              <a:t>Base 100 en 2020</a:t>
            </a:r>
            <a:endParaRPr lang="fr-FR" sz="900">
              <a:latin typeface="Marianne" panose="02000000000000000000" pitchFamily="50" charset="0"/>
            </a:endParaRPr>
          </a:p>
        </c:rich>
      </c:tx>
      <c:layout>
        <c:manualLayout>
          <c:xMode val="edge"/>
          <c:yMode val="edge"/>
          <c:x val="1.6159530717897812E-2"/>
          <c:y val="4.95356198160681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7862006650232423"/>
          <c:y val="0.18657294237658992"/>
          <c:w val="0.70846503426392637"/>
          <c:h val="0.47422680412371132"/>
        </c:manualLayout>
      </c:layout>
      <c:lineChart>
        <c:grouping val="standard"/>
        <c:varyColors val="0"/>
        <c:ser>
          <c:idx val="0"/>
          <c:order val="0"/>
          <c:tx>
            <c:strRef>
              <c:f>[5]Trait_indices!$B$5</c:f>
              <c:strCache>
                <c:ptCount val="1"/>
                <c:pt idx="0">
                  <c:v>2026</c:v>
                </c:pt>
              </c:strCache>
              <c:extLst xmlns:c15="http://schemas.microsoft.com/office/drawing/2012/chart"/>
            </c:strRef>
          </c:tx>
          <c:spPr>
            <a:ln w="25400">
              <a:solidFill>
                <a:srgbClr val="4F75C1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4F75C1"/>
              </a:solidFill>
              <a:ln>
                <a:noFill/>
                <a:prstDash val="solid"/>
              </a:ln>
            </c:spPr>
          </c:marker>
          <c:cat>
            <c:strRef>
              <c:f>[5]Trait_indices!$C$2:$N$2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  <c:extLst xmlns:c15="http://schemas.microsoft.com/office/drawing/2012/chart"/>
            </c:strRef>
          </c:cat>
          <c:val>
            <c:numRef>
              <c:f>[5]Trait_indices!$C$5:$N$5</c:f>
              <c:numCache>
                <c:formatCode>General</c:formatCode>
                <c:ptCount val="1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135.374119437373</c:v>
                </c:pt>
                <c:pt idx="5">
                  <c:v>111.5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  <c:extLst xmlns:c15="http://schemas.microsoft.com/office/drawing/2012/chart"/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0-EBCA-4F5B-91B9-46FD9CFF9264}"/>
            </c:ext>
          </c:extLst>
        </c:ser>
        <c:ser>
          <c:idx val="1"/>
          <c:order val="1"/>
          <c:tx>
            <c:strRef>
              <c:f>[5]Trait_indices!$B$4</c:f>
              <c:strCache>
                <c:ptCount val="1"/>
                <c:pt idx="0">
                  <c:v>2025</c:v>
                </c:pt>
              </c:strCache>
            </c:strRef>
          </c:tx>
          <c:spPr>
            <a:ln w="12700">
              <a:solidFill>
                <a:srgbClr val="4F75C1"/>
              </a:solidFill>
              <a:prstDash val="solid"/>
            </a:ln>
          </c:spPr>
          <c:marker>
            <c:symbol val="none"/>
          </c:marker>
          <c:cat>
            <c:strRef>
              <c:f>[5]Trait_indices!$C$2:$N$2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[5]Trait_indices!$C$4:$N$4</c:f>
              <c:numCache>
                <c:formatCode>General</c:formatCode>
                <c:ptCount val="1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135.11454609398999</c:v>
                </c:pt>
                <c:pt idx="5">
                  <c:v>116.358531205624</c:v>
                </c:pt>
                <c:pt idx="6">
                  <c:v>130.822702403417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BCA-4F5B-91B9-46FD9CFF9264}"/>
            </c:ext>
          </c:extLst>
        </c:ser>
        <c:ser>
          <c:idx val="2"/>
          <c:order val="2"/>
          <c:tx>
            <c:strRef>
              <c:f>[5]Trait_indices!$B$3</c:f>
              <c:strCache>
                <c:ptCount val="1"/>
                <c:pt idx="0">
                  <c:v>Moy 21-25</c:v>
                </c:pt>
              </c:strCache>
            </c:strRef>
          </c:tx>
          <c:spPr>
            <a:ln w="12700">
              <a:solidFill>
                <a:srgbClr val="4F75C1"/>
              </a:solidFill>
              <a:prstDash val="sysDash"/>
            </a:ln>
          </c:spPr>
          <c:marker>
            <c:symbol val="none"/>
          </c:marker>
          <c:cat>
            <c:strRef>
              <c:f>[5]Trait_indices!$C$2:$N$2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[5]Trait_indices!$C$3:$N$3</c:f>
              <c:numCache>
                <c:formatCode>General</c:formatCode>
                <c:ptCount val="1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140.44491375348639</c:v>
                </c:pt>
                <c:pt idx="5">
                  <c:v>120.35086689160308</c:v>
                </c:pt>
                <c:pt idx="6">
                  <c:v>132.94459680942214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BCA-4F5B-91B9-46FD9CFF92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0170984"/>
        <c:axId val="1"/>
        <c:extLst>
          <c:ext xmlns:c15="http://schemas.microsoft.com/office/drawing/2012/chart" uri="{02D57815-91ED-43cb-92C2-25804820EDAC}">
            <c15:filteredLineSeries>
              <c15:ser>
                <c:idx val="3"/>
                <c:order val="3"/>
                <c:tx>
                  <c:strRef>
                    <c:extLst>
                      <c:ext uri="{02D57815-91ED-43cb-92C2-25804820EDAC}">
                        <c15:formulaRef>
                          <c15:sqref>Trait_indices!#REF!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tx>
                <c:marker>
                  <c:symbol val="none"/>
                </c:marker>
                <c:val>
                  <c:numRef>
                    <c:extLst>
                      <c:ext uri="{02D57815-91ED-43cb-92C2-25804820EDAC}">
                        <c15:formulaRef>
                          <c15:sqref>Trait_indices!#REF!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3-EBCA-4F5B-91B9-46FD9CFF9264}"/>
                  </c:ext>
                </c:extLst>
              </c15:ser>
            </c15:filteredLineSeries>
          </c:ext>
        </c:extLst>
      </c:lineChart>
      <c:catAx>
        <c:axId val="2001709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 sz="900">
                    <a:latin typeface="Marianne" panose="02000000000000000000" pitchFamily="50" charset="0"/>
                  </a:rPr>
                  <a:t>Source : Agreste</a:t>
                </a:r>
              </a:p>
            </c:rich>
          </c:tx>
          <c:layout>
            <c:manualLayout>
              <c:xMode val="edge"/>
              <c:yMode val="edge"/>
              <c:x val="2.1471180766591175E-2"/>
              <c:y val="0.9147599112604540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1"/>
        <c:crossesAt val="90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202"/>
          <c:min val="10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200170984"/>
        <c:crosses val="autoZero"/>
        <c:crossBetween val="between"/>
        <c:majorUnit val="20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9.9005340863781613E-2"/>
          <c:y val="0.77319594558477234"/>
          <c:w val="0.75452587235373003"/>
          <c:h val="9.6219931271477668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FFFFFF"/>
      </a:solidFill>
      <a:prstDash val="solid"/>
    </a:ln>
  </c:spPr>
  <c:txPr>
    <a:bodyPr/>
    <a:lstStyle/>
    <a:p>
      <a:pPr>
        <a:defRPr sz="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14</xdr:row>
      <xdr:rowOff>57150</xdr:rowOff>
    </xdr:from>
    <xdr:to>
      <xdr:col>2</xdr:col>
      <xdr:colOff>276225</xdr:colOff>
      <xdr:row>15</xdr:row>
      <xdr:rowOff>19050</xdr:rowOff>
    </xdr:to>
    <xdr:sp macro="" textlink="">
      <xdr:nvSpPr>
        <xdr:cNvPr id="7" name="Text Box 1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09600" y="2362200"/>
          <a:ext cx="18002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Ensemble fruits frais </a:t>
          </a:r>
          <a:r>
            <a:rPr lang="fr-FR" sz="800" b="1" i="0" u="none" strike="noStrike" baseline="0">
              <a:solidFill>
                <a:srgbClr val="FFFFFF"/>
              </a:solidFill>
              <a:latin typeface="Arial"/>
              <a:cs typeface="Arial"/>
            </a:rPr>
            <a:t>- Cerise</a:t>
          </a:r>
        </a:p>
      </xdr:txBody>
    </xdr:sp>
    <xdr:clientData/>
  </xdr:twoCellAnchor>
  <xdr:twoCellAnchor>
    <xdr:from>
      <xdr:col>0</xdr:col>
      <xdr:colOff>85725</xdr:colOff>
      <xdr:row>5</xdr:row>
      <xdr:rowOff>28575</xdr:rowOff>
    </xdr:from>
    <xdr:to>
      <xdr:col>5</xdr:col>
      <xdr:colOff>152400</xdr:colOff>
      <xdr:row>18</xdr:row>
      <xdr:rowOff>57150</xdr:rowOff>
    </xdr:to>
    <xdr:graphicFrame macro="">
      <xdr:nvGraphicFramePr>
        <xdr:cNvPr id="14" name="Graphique 28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0.57378</cdr:x>
      <cdr:y>0.18176</cdr:y>
    </cdr:from>
    <cdr:to>
      <cdr:x>0.88496</cdr:x>
      <cdr:y>0.27245</cdr:y>
    </cdr:to>
    <cdr:sp macro="" textlink="">
      <cdr:nvSpPr>
        <cdr:cNvPr id="93185" name="Text Box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335485" y="395308"/>
          <a:ext cx="1266612" cy="19724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Moyenne </a:t>
          </a:r>
          <a:r>
            <a:rPr lang="fr-FR" sz="8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2021-2025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16</xdr:row>
      <xdr:rowOff>0</xdr:rowOff>
    </xdr:from>
    <xdr:to>
      <xdr:col>4</xdr:col>
      <xdr:colOff>0</xdr:colOff>
      <xdr:row>16</xdr:row>
      <xdr:rowOff>0</xdr:rowOff>
    </xdr:to>
    <xdr:graphicFrame macro="">
      <xdr:nvGraphicFramePr>
        <xdr:cNvPr id="1025" name="Graphique 1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16</xdr:row>
      <xdr:rowOff>0</xdr:rowOff>
    </xdr:from>
    <xdr:to>
      <xdr:col>4</xdr:col>
      <xdr:colOff>0</xdr:colOff>
      <xdr:row>16</xdr:row>
      <xdr:rowOff>0</xdr:rowOff>
    </xdr:to>
    <xdr:graphicFrame macro="">
      <xdr:nvGraphicFramePr>
        <xdr:cNvPr id="1027" name="Graphique 3">
          <a:extLst>
            <a:ext uri="{FF2B5EF4-FFF2-40B4-BE49-F238E27FC236}">
              <a16:creationId xmlns:a16="http://schemas.microsoft.com/office/drawing/2014/main" id="{00000000-0008-0000-0100-000003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0</xdr:colOff>
      <xdr:row>20</xdr:row>
      <xdr:rowOff>152400</xdr:rowOff>
    </xdr:from>
    <xdr:to>
      <xdr:col>7</xdr:col>
      <xdr:colOff>0</xdr:colOff>
      <xdr:row>33</xdr:row>
      <xdr:rowOff>38100</xdr:rowOff>
    </xdr:to>
    <xdr:graphicFrame macro="">
      <xdr:nvGraphicFramePr>
        <xdr:cNvPr id="1031" name="Graphique 7">
          <a:extLst>
            <a:ext uri="{FF2B5EF4-FFF2-40B4-BE49-F238E27FC236}">
              <a16:creationId xmlns:a16="http://schemas.microsoft.com/office/drawing/2014/main" id="{00000000-0008-0000-0100-000007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9</xdr:col>
      <xdr:colOff>158751</xdr:colOff>
      <xdr:row>20</xdr:row>
      <xdr:rowOff>104774</xdr:rowOff>
    </xdr:to>
    <xdr:graphicFrame macro="">
      <xdr:nvGraphicFramePr>
        <xdr:cNvPr id="2" name="Graphique 8">
          <a:extLst>
            <a:ext uri="{FF2B5EF4-FFF2-40B4-BE49-F238E27FC236}">
              <a16:creationId xmlns:a16="http://schemas.microsoft.com/office/drawing/2014/main" id="{215807DC-F1ED-491F-8242-E4493B0D4D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0.27791</cdr:x>
      <cdr:y>0.25072</cdr:y>
    </cdr:from>
    <cdr:to>
      <cdr:x>0.27791</cdr:x>
      <cdr:y>0.25072</cdr:y>
    </cdr:to>
    <cdr:sp macro="" textlink="">
      <cdr:nvSpPr>
        <cdr:cNvPr id="1536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50257" y="468864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Laitue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r-file-ac01-1.ad.national.agri\ac\CONJ\_LAI\Maquette%20IR%20Laitue%20Def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r-file-ac01-1.ad.national.agri\ac\glabarthe\Refonte%20conj%20(bdc,mqt..)\MAQUETTE\IR%20L&#233;gumes%20Avril2007\Aspe070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r-file-ac01-1.ad.national.agri\ac\CONJ\_CAR\Caro020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r-file-ac01-1.ad.national.agri\ac\glabarthe\Refonte%20conj%20(bdc,mqt..)\MAQUETTE\IR%20L&#233;gumes%20Avril2007\Chfl0106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ssp\sdsafa\bsvae\CONJ_fruit_viti\CONJ_fruits\TableauFruits\CONJCERISE.xlsx" TargetMode="External"/><Relationship Id="rId1" Type="http://schemas.openxmlformats.org/officeDocument/2006/relationships/externalLinkPath" Target="file:///G:\ssp\sdsafa\bsvae\CONJ_fruit_viti\CONJ_fruits\TableauFruits\CONJCERIS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aux"/>
      <sheetName val="Paramètres"/>
      <sheetName val="Trait indices"/>
      <sheetName val="Trait calend"/>
      <sheetName val="Trait comex mois"/>
      <sheetName val="Surf conj"/>
      <sheetName val="Prod conj"/>
      <sheetName val="Histo Surf Prod Conj"/>
      <sheetName val="Trait Histo Prod Laitue Hiver"/>
      <sheetName val="Histo Prod Mois"/>
      <sheetName val="Cal conj"/>
      <sheetName val="Comex an"/>
      <sheetName val="Comex mois"/>
      <sheetName val="Prod mois conj"/>
      <sheetName val="Prod européenne"/>
      <sheetName val="Indices"/>
    </sheetNames>
    <sheetDataSet>
      <sheetData sheetId="0" refreshError="1"/>
      <sheetData sheetId="1">
        <row r="1">
          <cell r="B1">
            <v>2006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ubnat"/>
      <sheetName val="Pubdép"/>
      <sheetName val="Pubrég"/>
      <sheetName val="Base"/>
      <sheetName val="Saa"/>
      <sheetName val="D37"/>
      <sheetName val="D41"/>
      <sheetName val="D49"/>
      <sheetName val="D40"/>
      <sheetName val="D33"/>
      <sheetName val="D82"/>
      <sheetName val="D11"/>
      <sheetName val="D13"/>
      <sheetName val="D30"/>
      <sheetName val="D34"/>
      <sheetName val="D84"/>
      <sheetName val="Centre-O"/>
      <sheetName val="Sud-O"/>
      <sheetName val="Sud-E"/>
      <sheetName val="Autre"/>
      <sheetName val="France"/>
      <sheetName val="PrixEuro"/>
      <sheetName val="Graphiques"/>
      <sheetName val="Parametres"/>
      <sheetName val="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1">
          <cell r="B1">
            <v>2006</v>
          </cell>
        </row>
        <row r="2">
          <cell r="B2">
            <v>2005</v>
          </cell>
          <cell r="I2">
            <v>0</v>
          </cell>
          <cell r="J2">
            <v>4</v>
          </cell>
          <cell r="K2">
            <v>11</v>
          </cell>
        </row>
        <row r="3">
          <cell r="B3" t="str">
            <v>01-Fév-2006</v>
          </cell>
        </row>
        <row r="4">
          <cell r="B4" t="str">
            <v>Fév 2006</v>
          </cell>
          <cell r="C4" t="str">
            <v>Février 2006</v>
          </cell>
          <cell r="K4" t="str">
            <v>37</v>
          </cell>
        </row>
        <row r="5">
          <cell r="B5" t="str">
            <v>0206</v>
          </cell>
          <cell r="K5" t="str">
            <v>41</v>
          </cell>
        </row>
        <row r="6">
          <cell r="B6">
            <v>38726</v>
          </cell>
          <cell r="K6" t="str">
            <v>49</v>
          </cell>
        </row>
        <row r="7">
          <cell r="B7">
            <v>10</v>
          </cell>
          <cell r="K7" t="str">
            <v>33</v>
          </cell>
        </row>
        <row r="8">
          <cell r="B8">
            <v>52</v>
          </cell>
          <cell r="K8" t="str">
            <v>40</v>
          </cell>
        </row>
        <row r="9">
          <cell r="K9" t="str">
            <v>82</v>
          </cell>
        </row>
        <row r="10">
          <cell r="K10" t="str">
            <v>11</v>
          </cell>
        </row>
        <row r="11">
          <cell r="K11" t="str">
            <v>13</v>
          </cell>
        </row>
        <row r="12">
          <cell r="K12" t="str">
            <v>30</v>
          </cell>
        </row>
        <row r="13">
          <cell r="K13" t="str">
            <v>34</v>
          </cell>
        </row>
        <row r="14">
          <cell r="K14" t="str">
            <v>84</v>
          </cell>
        </row>
      </sheetData>
      <sheetData sheetId="2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ubnat"/>
      <sheetName val="Pubdép"/>
      <sheetName val="Pubrég"/>
      <sheetName val="Base"/>
      <sheetName val="Saa"/>
      <sheetName val="D29"/>
      <sheetName val="D35"/>
      <sheetName val="D50"/>
      <sheetName val="D33"/>
      <sheetName val="D40"/>
      <sheetName val="D13"/>
      <sheetName val="D30"/>
      <sheetName val="D84"/>
      <sheetName val="Ouest"/>
      <sheetName val="Sud-O"/>
      <sheetName val="Sud-E"/>
      <sheetName val="Autre"/>
      <sheetName val="France"/>
      <sheetName val="PrixEuro"/>
      <sheetName val="Graphiques"/>
      <sheetName val="Parametres"/>
      <sheetName val="Macr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7">
          <cell r="B7" t="str">
            <v>05</v>
          </cell>
        </row>
        <row r="9">
          <cell r="B9" t="str">
            <v>06</v>
          </cell>
        </row>
      </sheetData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ubnat"/>
      <sheetName val="Pubdép"/>
      <sheetName val="Pubrég"/>
      <sheetName val="Saa"/>
      <sheetName val="Base"/>
      <sheetName val="D59"/>
      <sheetName val="D62"/>
      <sheetName val="D22"/>
      <sheetName val="D29"/>
      <sheetName val="D35"/>
      <sheetName val="D50"/>
      <sheetName val="D13"/>
      <sheetName val="Nord"/>
      <sheetName val="Ouest"/>
      <sheetName val="Sud-E"/>
      <sheetName val="Autre"/>
      <sheetName val="France"/>
      <sheetName val="PrixEuro"/>
      <sheetName val="Prix"/>
      <sheetName val="Graphiques"/>
      <sheetName val="Parametres"/>
      <sheetName val="Macr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8">
          <cell r="B8" t="str">
            <v>04</v>
          </cell>
        </row>
      </sheetData>
      <sheetData sheetId="2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ODE EMPLOI"/>
      <sheetName val="Prod_nat_cerises"/>
      <sheetName val="surf_prod_pommes"/>
      <sheetName val="Trait_indicesprix"/>
      <sheetName val="Paramètres"/>
      <sheetName val="Trait_indices"/>
      <sheetName val="Indices"/>
      <sheetName val="Surf_et_prod"/>
      <sheetName val="Surf_et_prod_5_ans"/>
      <sheetName val="Trait_evol_surf_et_prod"/>
    </sheetNames>
    <sheetDataSet>
      <sheetData sheetId="0"/>
      <sheetData sheetId="1"/>
      <sheetData sheetId="2"/>
      <sheetData sheetId="3"/>
      <sheetData sheetId="4"/>
      <sheetData sheetId="5">
        <row r="2">
          <cell r="C2" t="str">
            <v>Janv</v>
          </cell>
          <cell r="D2" t="str">
            <v>Fév</v>
          </cell>
          <cell r="E2" t="str">
            <v>Mars</v>
          </cell>
          <cell r="F2" t="str">
            <v>Avril</v>
          </cell>
          <cell r="G2" t="str">
            <v>Mai</v>
          </cell>
          <cell r="H2" t="str">
            <v>Juin</v>
          </cell>
          <cell r="I2" t="str">
            <v>Juil</v>
          </cell>
          <cell r="J2" t="str">
            <v>Août</v>
          </cell>
          <cell r="K2" t="str">
            <v>Sept</v>
          </cell>
          <cell r="L2" t="str">
            <v>Oct</v>
          </cell>
          <cell r="M2" t="str">
            <v>Nov</v>
          </cell>
          <cell r="N2" t="str">
            <v>Déc</v>
          </cell>
        </row>
        <row r="3">
          <cell r="B3" t="str">
            <v>Moy 21-25</v>
          </cell>
          <cell r="C3" t="e">
            <v>#N/A</v>
          </cell>
          <cell r="D3" t="e">
            <v>#N/A</v>
          </cell>
          <cell r="E3" t="e">
            <v>#N/A</v>
          </cell>
          <cell r="F3" t="e">
            <v>#N/A</v>
          </cell>
          <cell r="G3">
            <v>140.44491375348639</v>
          </cell>
          <cell r="H3">
            <v>120.35086689160308</v>
          </cell>
          <cell r="I3">
            <v>132.94459680942214</v>
          </cell>
          <cell r="J3" t="e">
            <v>#N/A</v>
          </cell>
          <cell r="K3" t="e">
            <v>#N/A</v>
          </cell>
          <cell r="L3" t="e">
            <v>#N/A</v>
          </cell>
          <cell r="M3" t="e">
            <v>#N/A</v>
          </cell>
          <cell r="N3" t="e">
            <v>#N/A</v>
          </cell>
        </row>
        <row r="4">
          <cell r="B4">
            <v>2025</v>
          </cell>
          <cell r="C4" t="e">
            <v>#N/A</v>
          </cell>
          <cell r="D4" t="e">
            <v>#N/A</v>
          </cell>
          <cell r="E4" t="e">
            <v>#N/A</v>
          </cell>
          <cell r="F4" t="e">
            <v>#N/A</v>
          </cell>
          <cell r="G4">
            <v>135.11454609398999</v>
          </cell>
          <cell r="H4">
            <v>116.358531205624</v>
          </cell>
          <cell r="I4">
            <v>130.822702403417</v>
          </cell>
          <cell r="J4" t="e">
            <v>#N/A</v>
          </cell>
          <cell r="K4" t="e">
            <v>#N/A</v>
          </cell>
          <cell r="L4" t="e">
            <v>#N/A</v>
          </cell>
          <cell r="M4" t="e">
            <v>#N/A</v>
          </cell>
          <cell r="N4" t="e">
            <v>#N/A</v>
          </cell>
        </row>
        <row r="5">
          <cell r="B5">
            <v>2026</v>
          </cell>
          <cell r="C5" t="e">
            <v>#N/A</v>
          </cell>
          <cell r="D5" t="e">
            <v>#N/A</v>
          </cell>
          <cell r="E5" t="e">
            <v>#N/A</v>
          </cell>
          <cell r="F5" t="e">
            <v>#N/A</v>
          </cell>
          <cell r="G5">
            <v>135.374119437373</v>
          </cell>
          <cell r="H5">
            <v>111.5</v>
          </cell>
          <cell r="I5"/>
          <cell r="J5" t="e">
            <v>#N/A</v>
          </cell>
          <cell r="K5" t="e">
            <v>#N/A</v>
          </cell>
          <cell r="L5" t="e">
            <v>#N/A</v>
          </cell>
          <cell r="M5" t="e">
            <v>#N/A</v>
          </cell>
          <cell r="N5" t="e">
            <v>#N/A</v>
          </cell>
        </row>
      </sheetData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B3:E42"/>
  <sheetViews>
    <sheetView topLeftCell="A7" workbookViewId="0">
      <selection activeCell="G31" sqref="G31"/>
    </sheetView>
  </sheetViews>
  <sheetFormatPr baseColWidth="10" defaultColWidth="11.42578125" defaultRowHeight="12.75" x14ac:dyDescent="0.2"/>
  <cols>
    <col min="1" max="16384" width="11.42578125" style="3"/>
  </cols>
  <sheetData>
    <row r="3" spans="2:5" x14ac:dyDescent="0.2">
      <c r="B3" s="40" t="s">
        <v>39</v>
      </c>
      <c r="C3" s="40"/>
      <c r="D3" s="40"/>
      <c r="E3" s="40"/>
    </row>
    <row r="10" spans="2:5" ht="15.75" customHeight="1" x14ac:dyDescent="0.2"/>
    <row r="22" spans="2:4" x14ac:dyDescent="0.2">
      <c r="B22"/>
      <c r="C22" s="3" t="s">
        <v>28</v>
      </c>
      <c r="D22" s="3" t="s">
        <v>30</v>
      </c>
    </row>
    <row r="23" spans="2:4" x14ac:dyDescent="0.2">
      <c r="B23" s="3" t="s">
        <v>31</v>
      </c>
      <c r="C23" s="39">
        <v>12.945700000000002</v>
      </c>
      <c r="D23" s="39">
        <v>28.633500000000005</v>
      </c>
    </row>
    <row r="24" spans="2:4" x14ac:dyDescent="0.2">
      <c r="B24" s="3" t="s">
        <v>32</v>
      </c>
      <c r="C24" s="39">
        <v>35.083800000000004</v>
      </c>
      <c r="D24" s="39">
        <v>28.633500000000005</v>
      </c>
    </row>
    <row r="25" spans="2:4" x14ac:dyDescent="0.2">
      <c r="B25" s="3" t="s">
        <v>33</v>
      </c>
      <c r="C25" s="39">
        <v>32.041600000000003</v>
      </c>
      <c r="D25" s="39">
        <v>28.633500000000005</v>
      </c>
    </row>
    <row r="26" spans="2:4" x14ac:dyDescent="0.2">
      <c r="B26" s="3" t="s">
        <v>40</v>
      </c>
      <c r="C26" s="39">
        <v>30.997300000000003</v>
      </c>
      <c r="D26" s="39">
        <v>28.633500000000005</v>
      </c>
    </row>
    <row r="27" spans="2:4" x14ac:dyDescent="0.2">
      <c r="B27" s="3" t="s">
        <v>42</v>
      </c>
      <c r="C27" s="39">
        <v>32.0991</v>
      </c>
      <c r="D27" s="39">
        <v>28.633500000000005</v>
      </c>
    </row>
    <row r="28" spans="2:4" x14ac:dyDescent="0.2">
      <c r="B28" s="3" t="s">
        <v>43</v>
      </c>
      <c r="C28" s="39">
        <v>31.342883473139391</v>
      </c>
      <c r="D28" s="39">
        <v>28.633500000000005</v>
      </c>
    </row>
    <row r="30" spans="2:4" ht="14.25" customHeight="1" x14ac:dyDescent="0.2"/>
    <row r="31" spans="2:4" ht="14.25" customHeight="1" x14ac:dyDescent="0.2"/>
    <row r="32" spans="2:4" ht="14.25" customHeight="1" x14ac:dyDescent="0.2"/>
    <row r="33" ht="3.95" customHeight="1" x14ac:dyDescent="0.2"/>
    <row r="34" ht="14.25" customHeight="1" x14ac:dyDescent="0.2"/>
    <row r="35" ht="3.95" customHeight="1" x14ac:dyDescent="0.2"/>
    <row r="36" ht="14.25" customHeight="1" x14ac:dyDescent="0.2"/>
    <row r="37" ht="3.9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</sheetData>
  <mergeCells count="1">
    <mergeCell ref="B3:E3"/>
  </mergeCells>
  <pageMargins left="0.78740157499999996" right="0.78740157499999996" top="0.31" bottom="0.18" header="0.4921259845" footer="0.4921259845"/>
  <pageSetup paperSize="9" scale="6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rgb="FF00B0F0"/>
  </sheetPr>
  <dimension ref="A1:V65"/>
  <sheetViews>
    <sheetView tabSelected="1" topLeftCell="A9" workbookViewId="0">
      <selection activeCell="E25" sqref="E25"/>
    </sheetView>
  </sheetViews>
  <sheetFormatPr baseColWidth="10" defaultColWidth="11.42578125" defaultRowHeight="12.75" x14ac:dyDescent="0.2"/>
  <cols>
    <col min="1" max="1" width="15" style="3" customWidth="1"/>
    <col min="2" max="2" width="27.42578125" style="3" customWidth="1"/>
    <col min="3" max="3" width="10.7109375" style="3" customWidth="1"/>
    <col min="4" max="4" width="11.85546875" style="3" customWidth="1"/>
    <col min="5" max="5" width="10.7109375" style="3" customWidth="1"/>
    <col min="6" max="6" width="11.7109375" style="3" customWidth="1"/>
    <col min="7" max="7" width="15.7109375" style="3" customWidth="1"/>
    <col min="8" max="8" width="8.42578125" style="3" customWidth="1"/>
    <col min="9" max="9" width="9" style="3" customWidth="1"/>
    <col min="10" max="21" width="5.28515625" style="3" customWidth="1"/>
    <col min="22" max="22" width="6.7109375" style="3" customWidth="1"/>
    <col min="23" max="16384" width="11.42578125" style="3"/>
  </cols>
  <sheetData>
    <row r="1" spans="1:22" x14ac:dyDescent="0.2">
      <c r="A1" s="17" t="s">
        <v>34</v>
      </c>
      <c r="B1" s="18"/>
      <c r="H1" s="1"/>
    </row>
    <row r="2" spans="1:22" x14ac:dyDescent="0.2">
      <c r="A2" s="4"/>
      <c r="B2" s="4"/>
      <c r="C2" s="4"/>
      <c r="D2" s="4"/>
      <c r="E2" s="4"/>
      <c r="F2" s="6" t="s">
        <v>18</v>
      </c>
      <c r="H2" s="4"/>
    </row>
    <row r="3" spans="1:22" x14ac:dyDescent="0.2">
      <c r="A3" s="4"/>
      <c r="B3" s="4"/>
      <c r="C3" s="4"/>
      <c r="D3" s="4"/>
      <c r="E3" s="4"/>
      <c r="F3" s="6"/>
      <c r="H3" s="4"/>
    </row>
    <row r="4" spans="1:22" ht="12.75" customHeight="1" x14ac:dyDescent="0.2">
      <c r="A4" s="43" t="s">
        <v>64</v>
      </c>
      <c r="B4" s="43"/>
      <c r="C4" s="44" t="s">
        <v>25</v>
      </c>
      <c r="D4" s="44" t="s">
        <v>26</v>
      </c>
      <c r="E4" s="44" t="s">
        <v>24</v>
      </c>
      <c r="F4" s="41" t="s">
        <v>1</v>
      </c>
      <c r="H4" s="8"/>
    </row>
    <row r="5" spans="1:22" ht="13.5" customHeight="1" x14ac:dyDescent="0.2">
      <c r="A5" s="43"/>
      <c r="B5" s="43"/>
      <c r="C5" s="44"/>
      <c r="D5" s="44"/>
      <c r="E5" s="44"/>
      <c r="F5" s="42"/>
      <c r="H5" s="8"/>
      <c r="I5" s="2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10"/>
    </row>
    <row r="6" spans="1:22" ht="13.5" customHeight="1" x14ac:dyDescent="0.25">
      <c r="A6" s="46" t="s">
        <v>29</v>
      </c>
      <c r="B6" s="21" t="s">
        <v>35</v>
      </c>
      <c r="C6" s="34">
        <v>1.3599999999999999</v>
      </c>
      <c r="D6" s="34">
        <v>1.7750000000000001</v>
      </c>
      <c r="E6" s="34">
        <v>2.2640000000000002</v>
      </c>
      <c r="F6" s="34">
        <v>6.449902586975913</v>
      </c>
      <c r="H6" s="9"/>
      <c r="I6" s="11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</row>
    <row r="7" spans="1:22" ht="13.5" customHeight="1" x14ac:dyDescent="0.25">
      <c r="A7" s="47"/>
      <c r="B7" s="22" t="s">
        <v>36</v>
      </c>
      <c r="C7" s="37" t="s">
        <v>48</v>
      </c>
      <c r="D7" s="37" t="s">
        <v>44</v>
      </c>
      <c r="E7" s="37" t="s">
        <v>41</v>
      </c>
      <c r="F7" s="37" t="s">
        <v>48</v>
      </c>
      <c r="H7" s="9"/>
      <c r="I7" s="11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3"/>
    </row>
    <row r="8" spans="1:22" ht="13.5" customHeight="1" x14ac:dyDescent="0.25">
      <c r="A8" s="47"/>
      <c r="B8" s="22" t="s">
        <v>37</v>
      </c>
      <c r="C8" s="37" t="s">
        <v>48</v>
      </c>
      <c r="D8" s="37" t="s">
        <v>46</v>
      </c>
      <c r="E8" s="37" t="s">
        <v>48</v>
      </c>
      <c r="F8" s="37" t="s">
        <v>60</v>
      </c>
      <c r="H8" s="9"/>
      <c r="I8" s="11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3"/>
    </row>
    <row r="9" spans="1:22" ht="13.5" x14ac:dyDescent="0.25">
      <c r="A9" s="19"/>
      <c r="B9" s="20"/>
      <c r="C9" s="30"/>
      <c r="D9" s="31"/>
      <c r="E9" s="32"/>
      <c r="F9" s="33"/>
      <c r="H9" s="9"/>
      <c r="I9" s="11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3"/>
    </row>
    <row r="10" spans="1:22" ht="13.5" x14ac:dyDescent="0.25">
      <c r="A10" s="45" t="s">
        <v>2</v>
      </c>
      <c r="B10" s="23" t="s">
        <v>38</v>
      </c>
      <c r="C10" s="35">
        <v>7.5040000000000004</v>
      </c>
      <c r="D10" s="35">
        <v>8.8750000000000018</v>
      </c>
      <c r="E10" s="35">
        <v>10.976000000000001</v>
      </c>
      <c r="F10" s="35">
        <v>31.342883473139391</v>
      </c>
      <c r="H10" s="9"/>
      <c r="I10" s="11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3"/>
    </row>
    <row r="11" spans="1:22" ht="13.5" x14ac:dyDescent="0.25">
      <c r="A11" s="45"/>
      <c r="B11" s="24" t="s">
        <v>20</v>
      </c>
      <c r="C11" s="36">
        <v>6.0440000000000005</v>
      </c>
      <c r="D11" s="36">
        <v>8.4310000000000009</v>
      </c>
      <c r="E11" s="36">
        <v>6.0970000000000004</v>
      </c>
      <c r="F11" s="36">
        <v>23.770968383025728</v>
      </c>
      <c r="H11" s="9"/>
      <c r="I11" s="11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3"/>
    </row>
    <row r="12" spans="1:22" ht="13.5" x14ac:dyDescent="0.25">
      <c r="A12" s="45"/>
      <c r="B12" s="24" t="s">
        <v>21</v>
      </c>
      <c r="C12" s="36">
        <v>1.46</v>
      </c>
      <c r="D12" s="36">
        <v>0.44400000000000001</v>
      </c>
      <c r="E12" s="36">
        <v>4.8790000000000004</v>
      </c>
      <c r="F12" s="36">
        <v>7.5709643306028696</v>
      </c>
      <c r="H12" s="9"/>
      <c r="I12" s="11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3"/>
    </row>
    <row r="13" spans="1:22" ht="13.5" x14ac:dyDescent="0.25">
      <c r="A13" s="45"/>
      <c r="B13" s="25" t="s">
        <v>23</v>
      </c>
      <c r="C13" s="37" t="s">
        <v>41</v>
      </c>
      <c r="D13" s="37" t="s">
        <v>41</v>
      </c>
      <c r="E13" s="37" t="s">
        <v>45</v>
      </c>
      <c r="F13" s="37" t="s">
        <v>41</v>
      </c>
      <c r="H13" s="9"/>
      <c r="I13" s="11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3"/>
    </row>
    <row r="14" spans="1:22" ht="13.5" x14ac:dyDescent="0.25">
      <c r="A14" s="45"/>
      <c r="B14" s="25" t="s">
        <v>22</v>
      </c>
      <c r="C14" s="37" t="s">
        <v>61</v>
      </c>
      <c r="D14" s="37" t="s">
        <v>62</v>
      </c>
      <c r="E14" s="37" t="s">
        <v>63</v>
      </c>
      <c r="F14" s="37" t="s">
        <v>62</v>
      </c>
      <c r="H14" s="9"/>
      <c r="I14" s="11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3"/>
    </row>
    <row r="15" spans="1:22" x14ac:dyDescent="0.2">
      <c r="A15" s="26" t="s">
        <v>47</v>
      </c>
      <c r="B15" s="27"/>
      <c r="C15" s="28"/>
      <c r="D15" s="28"/>
      <c r="E15" s="28"/>
      <c r="F15" s="29"/>
      <c r="H15" s="9"/>
      <c r="V15" s="6"/>
    </row>
    <row r="16" spans="1:22" x14ac:dyDescent="0.2">
      <c r="A16" s="7"/>
      <c r="B16" s="14"/>
      <c r="C16" s="15"/>
      <c r="D16" s="15"/>
      <c r="E16" s="15"/>
      <c r="F16" s="16"/>
      <c r="H16" s="9"/>
    </row>
    <row r="17" spans="1:7" x14ac:dyDescent="0.2">
      <c r="E17" s="5"/>
      <c r="F17" s="5"/>
    </row>
    <row r="18" spans="1:7" x14ac:dyDescent="0.2">
      <c r="A18"/>
      <c r="B18" s="3" t="s">
        <v>3</v>
      </c>
      <c r="C18" s="3" t="s">
        <v>25</v>
      </c>
      <c r="D18" s="3" t="s">
        <v>27</v>
      </c>
      <c r="F18" s="3" t="s">
        <v>19</v>
      </c>
      <c r="G18" s="3" t="s">
        <v>0</v>
      </c>
    </row>
    <row r="19" spans="1:7" x14ac:dyDescent="0.2">
      <c r="A19" s="3" t="s">
        <v>4</v>
      </c>
      <c r="B19" s="3" t="s">
        <v>43</v>
      </c>
      <c r="C19" s="3">
        <v>1.3599999999999999</v>
      </c>
      <c r="D19" s="3">
        <v>1.7750000000000001</v>
      </c>
      <c r="F19" s="3">
        <v>2.2640000000000002</v>
      </c>
      <c r="G19" s="3">
        <v>6.449902586975913</v>
      </c>
    </row>
    <row r="20" spans="1:7" x14ac:dyDescent="0.2">
      <c r="A20" s="3" t="s">
        <v>5</v>
      </c>
      <c r="B20" s="3" t="s">
        <v>42</v>
      </c>
      <c r="C20" s="3">
        <v>1.41</v>
      </c>
      <c r="D20" s="3">
        <v>1.8880000000000001</v>
      </c>
      <c r="F20" s="3">
        <v>2.3069999999999999</v>
      </c>
      <c r="G20" s="3">
        <v>6.6959999999999997</v>
      </c>
    </row>
    <row r="21" spans="1:7" x14ac:dyDescent="0.2">
      <c r="A21" s="3" t="s">
        <v>6</v>
      </c>
      <c r="B21" s="3" t="s">
        <v>40</v>
      </c>
      <c r="C21" s="3">
        <v>1.427</v>
      </c>
      <c r="D21" s="3">
        <v>2.008</v>
      </c>
      <c r="F21" s="3">
        <v>2.34</v>
      </c>
      <c r="G21" s="3">
        <v>6.8990000000000009</v>
      </c>
    </row>
    <row r="22" spans="1:7" x14ac:dyDescent="0.2">
      <c r="A22" s="3" t="s">
        <v>7</v>
      </c>
      <c r="B22" s="3" t="s">
        <v>33</v>
      </c>
      <c r="C22" s="3">
        <v>1.4049999999999998</v>
      </c>
      <c r="D22" s="3">
        <v>2.1360000000000001</v>
      </c>
      <c r="F22" s="3">
        <v>2.363</v>
      </c>
      <c r="G22" s="3">
        <v>7.0720000000000001</v>
      </c>
    </row>
    <row r="23" spans="1:7" x14ac:dyDescent="0.2">
      <c r="A23" s="3" t="s">
        <v>8</v>
      </c>
      <c r="B23" s="3" t="s">
        <v>32</v>
      </c>
      <c r="C23" s="3">
        <v>1.4129999999999998</v>
      </c>
      <c r="D23" s="3">
        <v>2.2719999999999998</v>
      </c>
      <c r="F23" s="3">
        <v>2.3960000000000004</v>
      </c>
      <c r="G23" s="3">
        <v>7.2450000000000001</v>
      </c>
    </row>
    <row r="24" spans="1:7" x14ac:dyDescent="0.2">
      <c r="A24" s="3" t="s">
        <v>9</v>
      </c>
      <c r="B24" s="3" t="s">
        <v>31</v>
      </c>
      <c r="C24" s="3">
        <v>1.446</v>
      </c>
      <c r="D24" s="3">
        <v>2.4170000000000003</v>
      </c>
      <c r="F24" s="3">
        <v>2.3759999999999999</v>
      </c>
      <c r="G24" s="3">
        <v>7.3430000000000009</v>
      </c>
    </row>
    <row r="26" spans="1:7" x14ac:dyDescent="0.2">
      <c r="A26" s="3" t="s">
        <v>10</v>
      </c>
      <c r="B26" s="3" t="s">
        <v>43</v>
      </c>
      <c r="C26" s="3">
        <v>7.5040000000000004</v>
      </c>
      <c r="D26" s="3">
        <v>8.8750000000000018</v>
      </c>
      <c r="F26" s="3">
        <v>10.976000000000001</v>
      </c>
      <c r="G26" s="3">
        <v>31.342883473139391</v>
      </c>
    </row>
    <row r="27" spans="1:7" x14ac:dyDescent="0.2">
      <c r="A27" s="3" t="s">
        <v>11</v>
      </c>
      <c r="B27" s="3" t="s">
        <v>42</v>
      </c>
      <c r="C27" s="3">
        <v>7.6582999999999997</v>
      </c>
      <c r="D27" s="3">
        <v>9.0138999999999996</v>
      </c>
      <c r="F27" s="3">
        <v>11.3428</v>
      </c>
      <c r="G27" s="3">
        <v>32.0991</v>
      </c>
    </row>
    <row r="28" spans="1:7" x14ac:dyDescent="0.2">
      <c r="A28" s="3" t="s">
        <v>12</v>
      </c>
      <c r="B28" s="3" t="s">
        <v>40</v>
      </c>
      <c r="C28" s="3">
        <v>6.7968000000000002</v>
      </c>
      <c r="D28" s="3">
        <v>9.0394000000000005</v>
      </c>
      <c r="F28" s="3">
        <v>11.48</v>
      </c>
      <c r="G28" s="3">
        <v>30.997300000000003</v>
      </c>
    </row>
    <row r="29" spans="1:7" x14ac:dyDescent="0.2">
      <c r="A29" s="3" t="s">
        <v>13</v>
      </c>
      <c r="B29" s="3" t="s">
        <v>33</v>
      </c>
      <c r="C29" s="3">
        <v>6.4823000000000004</v>
      </c>
      <c r="D29" s="3">
        <v>8.8795999999999999</v>
      </c>
      <c r="F29" s="3">
        <v>12.545000000000002</v>
      </c>
      <c r="G29" s="3">
        <v>32.041600000000003</v>
      </c>
    </row>
    <row r="30" spans="1:7" x14ac:dyDescent="0.2">
      <c r="A30" s="3" t="s">
        <v>14</v>
      </c>
      <c r="B30" s="3" t="s">
        <v>32</v>
      </c>
      <c r="C30" s="3">
        <v>7.6779000000000011</v>
      </c>
      <c r="D30" s="3">
        <v>10.110300000000002</v>
      </c>
      <c r="F30" s="3">
        <v>12.8878</v>
      </c>
      <c r="G30" s="3">
        <v>35.083800000000004</v>
      </c>
    </row>
    <row r="31" spans="1:7" x14ac:dyDescent="0.2">
      <c r="A31" s="3" t="s">
        <v>15</v>
      </c>
      <c r="B31" s="3" t="s">
        <v>31</v>
      </c>
      <c r="C31" s="3">
        <v>4.0203000000000007</v>
      </c>
      <c r="D31" s="3">
        <v>3.6279000000000003</v>
      </c>
      <c r="F31" s="3">
        <v>4.0415000000000001</v>
      </c>
      <c r="G31" s="3">
        <v>12.945700000000002</v>
      </c>
    </row>
    <row r="33" spans="1:7" x14ac:dyDescent="0.2">
      <c r="A33" s="3" t="s">
        <v>16</v>
      </c>
      <c r="B33"/>
      <c r="C33" s="3">
        <v>1.4201999999999999</v>
      </c>
      <c r="D33" s="3">
        <v>2.1442000000000001</v>
      </c>
      <c r="F33" s="3">
        <v>2.3563999999999998</v>
      </c>
      <c r="G33" s="3">
        <v>7.0510000000000002</v>
      </c>
    </row>
    <row r="34" spans="1:7" x14ac:dyDescent="0.2">
      <c r="A34" s="3" t="s">
        <v>17</v>
      </c>
      <c r="B34"/>
      <c r="C34" s="3">
        <v>6.5271200000000009</v>
      </c>
      <c r="D34" s="3">
        <v>8.1342199999999991</v>
      </c>
      <c r="F34" s="3">
        <v>10.45942</v>
      </c>
      <c r="G34" s="3">
        <v>28.633500000000005</v>
      </c>
    </row>
    <row r="41" spans="1:7" x14ac:dyDescent="0.2">
      <c r="E41" s="2"/>
      <c r="G41" s="2"/>
    </row>
    <row r="42" spans="1:7" x14ac:dyDescent="0.2">
      <c r="E42" s="2"/>
      <c r="G42" s="2"/>
    </row>
    <row r="43" spans="1:7" x14ac:dyDescent="0.2">
      <c r="E43" s="2"/>
      <c r="F43" s="2"/>
      <c r="G43" s="2"/>
    </row>
    <row r="44" spans="1:7" x14ac:dyDescent="0.2">
      <c r="E44" s="2"/>
      <c r="F44" s="2"/>
      <c r="G44" s="2"/>
    </row>
    <row r="45" spans="1:7" x14ac:dyDescent="0.2">
      <c r="E45" s="2"/>
      <c r="F45" s="6"/>
      <c r="G45" s="2"/>
    </row>
    <row r="46" spans="1:7" x14ac:dyDescent="0.2">
      <c r="E46" s="2"/>
      <c r="F46" s="2"/>
      <c r="G46" s="2"/>
    </row>
    <row r="47" spans="1:7" x14ac:dyDescent="0.2">
      <c r="E47" s="2"/>
      <c r="F47" s="2"/>
      <c r="G47" s="2"/>
    </row>
    <row r="48" spans="1:7" x14ac:dyDescent="0.2">
      <c r="E48" s="2"/>
      <c r="F48" s="2"/>
      <c r="G48" s="2"/>
    </row>
    <row r="49" spans="5:7" x14ac:dyDescent="0.2">
      <c r="E49" s="2"/>
      <c r="F49" s="2"/>
      <c r="G49" s="2"/>
    </row>
    <row r="50" spans="5:7" x14ac:dyDescent="0.2">
      <c r="E50" s="2"/>
      <c r="F50" s="2"/>
      <c r="G50" s="2"/>
    </row>
    <row r="51" spans="5:7" x14ac:dyDescent="0.2">
      <c r="E51" s="2"/>
      <c r="F51" s="2"/>
      <c r="G51" s="2"/>
    </row>
    <row r="52" spans="5:7" x14ac:dyDescent="0.2">
      <c r="E52" s="2"/>
      <c r="F52" s="2"/>
      <c r="G52" s="2"/>
    </row>
    <row r="53" spans="5:7" x14ac:dyDescent="0.2">
      <c r="E53" s="2"/>
      <c r="F53" s="2"/>
      <c r="G53" s="2"/>
    </row>
    <row r="54" spans="5:7" x14ac:dyDescent="0.2">
      <c r="E54" s="2"/>
      <c r="F54" s="2"/>
      <c r="G54" s="2"/>
    </row>
    <row r="55" spans="5:7" x14ac:dyDescent="0.2">
      <c r="E55" s="2"/>
      <c r="F55" s="2"/>
      <c r="G55" s="2"/>
    </row>
    <row r="56" spans="5:7" x14ac:dyDescent="0.2">
      <c r="E56" s="2"/>
      <c r="F56" s="2"/>
      <c r="G56" s="2"/>
    </row>
    <row r="57" spans="5:7" x14ac:dyDescent="0.2">
      <c r="E57" s="2"/>
      <c r="F57" s="2"/>
      <c r="G57" s="2"/>
    </row>
    <row r="58" spans="5:7" x14ac:dyDescent="0.2">
      <c r="F58" s="2"/>
      <c r="G58" s="2"/>
    </row>
    <row r="59" spans="5:7" x14ac:dyDescent="0.2">
      <c r="F59" s="2"/>
      <c r="G59" s="2"/>
    </row>
    <row r="60" spans="5:7" x14ac:dyDescent="0.2">
      <c r="F60" s="2"/>
      <c r="G60" s="2"/>
    </row>
    <row r="61" spans="5:7" x14ac:dyDescent="0.2">
      <c r="F61" s="2"/>
      <c r="G61" s="2"/>
    </row>
    <row r="62" spans="5:7" x14ac:dyDescent="0.2">
      <c r="F62" s="2"/>
      <c r="G62" s="2"/>
    </row>
    <row r="63" spans="5:7" x14ac:dyDescent="0.2">
      <c r="F63" s="2"/>
    </row>
    <row r="64" spans="5:7" x14ac:dyDescent="0.2">
      <c r="F64" s="2"/>
    </row>
    <row r="65" spans="6:6" x14ac:dyDescent="0.2">
      <c r="F65" s="2"/>
    </row>
  </sheetData>
  <mergeCells count="7">
    <mergeCell ref="F4:F5"/>
    <mergeCell ref="A4:B5"/>
    <mergeCell ref="E4:E5"/>
    <mergeCell ref="A10:A14"/>
    <mergeCell ref="C4:C5"/>
    <mergeCell ref="D4:D5"/>
    <mergeCell ref="A6:A8"/>
  </mergeCells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9BCA1-1D4F-471A-B3A6-F55503602AA2}">
  <dimension ref="D24:N27"/>
  <sheetViews>
    <sheetView zoomScale="90" zoomScaleNormal="90" workbookViewId="0">
      <selection activeCell="K27" sqref="K27"/>
    </sheetView>
  </sheetViews>
  <sheetFormatPr baseColWidth="10" defaultRowHeight="12.75" x14ac:dyDescent="0.2"/>
  <sheetData>
    <row r="24" spans="4:14" x14ac:dyDescent="0.2">
      <c r="E24" t="s">
        <v>49</v>
      </c>
      <c r="F24" t="s">
        <v>50</v>
      </c>
      <c r="G24" t="s">
        <v>51</v>
      </c>
      <c r="H24" t="s">
        <v>52</v>
      </c>
      <c r="I24" t="s">
        <v>53</v>
      </c>
      <c r="J24" t="s">
        <v>54</v>
      </c>
      <c r="K24" t="s">
        <v>55</v>
      </c>
      <c r="L24" t="s">
        <v>56</v>
      </c>
      <c r="M24" t="s">
        <v>57</v>
      </c>
      <c r="N24" t="s">
        <v>58</v>
      </c>
    </row>
    <row r="25" spans="4:14" x14ac:dyDescent="0.2">
      <c r="D25" t="s">
        <v>59</v>
      </c>
      <c r="E25" s="38"/>
      <c r="F25" s="38"/>
      <c r="G25" s="38"/>
      <c r="H25" s="38"/>
      <c r="I25" s="38">
        <v>140.44491375348639</v>
      </c>
      <c r="J25" s="38">
        <v>120.35086689160308</v>
      </c>
      <c r="K25" s="38">
        <v>132.94459680942214</v>
      </c>
      <c r="L25" s="38"/>
      <c r="M25" s="38"/>
      <c r="N25" s="38"/>
    </row>
    <row r="26" spans="4:14" x14ac:dyDescent="0.2">
      <c r="D26">
        <v>2025</v>
      </c>
      <c r="E26" s="38"/>
      <c r="F26" s="38"/>
      <c r="G26" s="38"/>
      <c r="H26" s="38"/>
      <c r="I26" s="38">
        <v>135.11454609398999</v>
      </c>
      <c r="J26" s="38">
        <v>116.358531205624</v>
      </c>
      <c r="K26" s="38">
        <v>130.822702403417</v>
      </c>
      <c r="L26" s="38"/>
      <c r="M26" s="38"/>
      <c r="N26" s="38"/>
    </row>
    <row r="27" spans="4:14" x14ac:dyDescent="0.2">
      <c r="D27">
        <v>2026</v>
      </c>
      <c r="E27" s="38"/>
      <c r="F27" s="38"/>
      <c r="G27" s="38"/>
      <c r="H27" s="38"/>
      <c r="I27" s="38">
        <v>135.374119437373</v>
      </c>
      <c r="J27" s="38">
        <v>111.5</v>
      </c>
      <c r="K27" s="38">
        <v>0</v>
      </c>
      <c r="L27" s="38"/>
      <c r="M27" s="38"/>
      <c r="N27" s="38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Figure1</vt:lpstr>
      <vt:lpstr>Figure2</vt:lpstr>
      <vt:lpstr>Figure3</vt:lpstr>
    </vt:vector>
  </TitlesOfParts>
  <Company>SCEES-DAF-MAAPAR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jmaser</dc:creator>
  <cp:lastModifiedBy>Laurent BERNADETTE</cp:lastModifiedBy>
  <cp:lastPrinted>2018-04-10T09:03:30Z</cp:lastPrinted>
  <dcterms:created xsi:type="dcterms:W3CDTF">2006-02-10T09:32:26Z</dcterms:created>
  <dcterms:modified xsi:type="dcterms:W3CDTF">2026-07-15T09:33:10Z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