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Z:\CONJ_fruits\TableauFruits\MDD\"/>
    </mc:Choice>
  </mc:AlternateContent>
  <xr:revisionPtr revIDLastSave="0" documentId="13_ncr:1_{FBFDDFC2-AE62-485A-8019-E037697BF556}" xr6:coauthVersionLast="47" xr6:coauthVersionMax="47" xr10:uidLastSave="{00000000-0000-0000-0000-000000000000}"/>
  <bookViews>
    <workbookView xWindow="45570" yWindow="-120" windowWidth="25440" windowHeight="15270" tabRatio="942" activeTab="2" xr2:uid="{00000000-000D-0000-FFFF-FFFF00000000}"/>
  </bookViews>
  <sheets>
    <sheet name="Figure 1" sheetId="4" r:id="rId1"/>
    <sheet name="Figure 2" sheetId="6" r:id="rId2"/>
    <sheet name="annexe figure 1 &amp; 2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<sst xmlns="http://schemas.openxmlformats.org/spreadsheetml/2006/main" count="97" uniqueCount="71">
  <si>
    <t>Centre-Val de Loire</t>
  </si>
  <si>
    <t>Pays-de-la-Loire</t>
  </si>
  <si>
    <t>Occitanie</t>
  </si>
  <si>
    <t>Provence-Alpes-Côte-d'Azur</t>
  </si>
  <si>
    <t>France métropolitaine</t>
  </si>
  <si>
    <t>2022</t>
  </si>
  <si>
    <t>2021</t>
  </si>
  <si>
    <t>Année</t>
  </si>
  <si>
    <t>Centre</t>
  </si>
  <si>
    <t>Auv.-Rhône-Alpes</t>
  </si>
  <si>
    <t>Surf  n</t>
  </si>
  <si>
    <t>Surf  n-1</t>
  </si>
  <si>
    <t>Surf  n-2</t>
  </si>
  <si>
    <t>Surf  n-3</t>
  </si>
  <si>
    <t>Surf  n-4</t>
  </si>
  <si>
    <t>Surf  n-5</t>
  </si>
  <si>
    <t>Prod  n</t>
  </si>
  <si>
    <t>Prod  n-1</t>
  </si>
  <si>
    <t>Prod  n-2</t>
  </si>
  <si>
    <t>Prod  n-3</t>
  </si>
  <si>
    <t>Prod  n-4</t>
  </si>
  <si>
    <t>Prod  n-5</t>
  </si>
  <si>
    <t>Moy 5 ans surf</t>
  </si>
  <si>
    <t>Moy 5 ans prod</t>
  </si>
  <si>
    <t>2023</t>
  </si>
  <si>
    <t>Pays de la Loire</t>
  </si>
  <si>
    <t>Auvergne-Rhône-Alpes</t>
  </si>
  <si>
    <t>Paca</t>
  </si>
  <si>
    <t>France</t>
  </si>
  <si>
    <t xml:space="preserve"> Surface en production</t>
  </si>
  <si>
    <t>Production</t>
  </si>
  <si>
    <t xml:space="preserve">Source : Agreste </t>
  </si>
  <si>
    <t>Jules Guyot</t>
  </si>
  <si>
    <t>William's</t>
  </si>
  <si>
    <t>Autres été</t>
  </si>
  <si>
    <t>Automne</t>
  </si>
  <si>
    <t>Hiver</t>
  </si>
  <si>
    <t>Evolution 1 an * %</t>
  </si>
  <si>
    <t>Evolution 5 ans ** %</t>
  </si>
  <si>
    <t>Evol 1 an * %</t>
  </si>
  <si>
    <t>Evol 5 ans ** %</t>
  </si>
  <si>
    <t>Evolution 1 an %</t>
  </si>
  <si>
    <t>Production nationale de poires</t>
  </si>
  <si>
    <t>Figure 1 : production nationale de poires de table</t>
  </si>
  <si>
    <t>Total production (millier de tonnes)</t>
  </si>
  <si>
    <t>Total surfaces (millier d'hectares)</t>
  </si>
  <si>
    <t>2024</t>
  </si>
  <si>
    <t>-1</t>
  </si>
  <si>
    <t>0</t>
  </si>
  <si>
    <t>-3</t>
  </si>
  <si>
    <t>4</t>
  </si>
  <si>
    <t>3</t>
  </si>
  <si>
    <t>2025</t>
  </si>
  <si>
    <t>Figure  2 : surface et production de poires de table en 2025</t>
  </si>
  <si>
    <t>-7</t>
  </si>
  <si>
    <t>-4</t>
  </si>
  <si>
    <t>Moyenne 5 ans</t>
  </si>
  <si>
    <t>production nationale</t>
  </si>
  <si>
    <t>2026</t>
  </si>
  <si>
    <t>-2</t>
  </si>
  <si>
    <t>5</t>
  </si>
  <si>
    <t>2</t>
  </si>
  <si>
    <t>1</t>
  </si>
  <si>
    <t>23</t>
  </si>
  <si>
    <t>17</t>
  </si>
  <si>
    <t>18</t>
  </si>
  <si>
    <t>12</t>
  </si>
  <si>
    <t>20</t>
  </si>
  <si>
    <t xml:space="preserve"> * année précédente (statistique agricole annuelle) ** évolution par rapport à la moyenne 2021 à 2025 (stat agricole annuelle)</t>
  </si>
  <si>
    <t xml:space="preserve"> Estimations au 9-Juil-2026</t>
  </si>
  <si>
    <t>Moyenne 2021-2025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</si>
</sst>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#,##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10"/>
      <name val="Arial"/>
      <family val="2"/>
    </font>
    <font>
      <b/>
      <sz val="10"/>
      <color indexed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color theme="1"/>
      <name val="Marianne"/>
      <family val="3"/>
    </font>
    <font>
      <sz val="7"/>
      <name val="Arial"/>
      <family val="2"/>
    </font>
    <font>
      <b/>
      <sz val="9"/>
      <color theme="1"/>
      <name val="Marianne"/>
      <family val="3"/>
    </font>
    <font>
      <b/>
      <sz val="11"/>
      <name val="Marianne"/>
      <family val="3"/>
    </font>
    <font>
      <sz val="7"/>
      <name val="Marianne"/>
      <family val="3"/>
    </font>
    <font>
      <b/>
      <sz val="9"/>
      <color theme="0"/>
      <name val="Marianne"/>
      <family val="3"/>
    </font>
    <font>
      <sz val="9"/>
      <name val="Marianne"/>
      <family val="3"/>
    </font>
    <font>
      <b/>
      <sz val="9"/>
      <name val="Marianne"/>
      <family val="3"/>
    </font>
    <font>
      <sz val="9"/>
      <color theme="1"/>
      <name val="Marianne"/>
      <family val="3"/>
    </font>
    <font>
      <i/>
      <sz val="9"/>
      <name val="Marianne"/>
      <family val="3"/>
    </font>
    <font>
      <b/>
      <i/>
      <sz val="9"/>
      <name val="Marianne"/>
      <family val="3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75C1"/>
        <bgColor indexed="64"/>
      </patternFill>
    </fill>
    <fill>
      <patternFill patternType="solid">
        <fgColor rgb="FF9BC2E6"/>
        <bgColor indexed="64"/>
      </patternFill>
    </fill>
  </fills>
  <borders count="6">
    <border>
      <left/>
      <right/>
      <top/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dotted">
        <color rgb="FF4F75C1"/>
      </left>
      <right style="dotted">
        <color rgb="FF4F75C1"/>
      </right>
      <top style="dotted">
        <color rgb="FF4F75C1"/>
      </top>
      <bottom style="dotted">
        <color rgb="FF4F75C1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3" fillId="0" borderId="0" xfId="0" quotePrefix="1" applyFont="1"/>
    <xf numFmtId="164" fontId="3" fillId="0" borderId="0" xfId="0" applyNumberFormat="1" applyFont="1" applyAlignment="1">
      <alignment horizontal="right"/>
    </xf>
    <xf numFmtId="1" fontId="0" fillId="0" borderId="0" xfId="0" applyNumberFormat="1"/>
    <xf numFmtId="164" fontId="0" fillId="0" borderId="0" xfId="0" applyNumberFormat="1"/>
    <xf numFmtId="164" fontId="3" fillId="0" borderId="0" xfId="0" applyNumberFormat="1" applyFont="1"/>
    <xf numFmtId="9" fontId="0" fillId="0" borderId="0" xfId="0" applyNumberFormat="1"/>
    <xf numFmtId="165" fontId="0" fillId="0" borderId="0" xfId="0" applyNumberFormat="1"/>
    <xf numFmtId="2" fontId="0" fillId="0" borderId="0" xfId="0" applyNumberFormat="1"/>
    <xf numFmtId="166" fontId="6" fillId="2" borderId="0" xfId="0" applyNumberFormat="1" applyFont="1" applyFill="1" applyAlignment="1">
      <alignment horizontal="right"/>
    </xf>
    <xf numFmtId="9" fontId="7" fillId="2" borderId="0" xfId="0" applyNumberFormat="1" applyFont="1" applyFill="1"/>
    <xf numFmtId="9" fontId="6" fillId="2" borderId="0" xfId="0" applyNumberFormat="1" applyFont="1" applyFill="1"/>
    <xf numFmtId="0" fontId="0" fillId="2" borderId="0" xfId="0" applyFill="1"/>
    <xf numFmtId="3" fontId="8" fillId="2" borderId="0" xfId="0" applyNumberFormat="1" applyFont="1" applyFill="1"/>
    <xf numFmtId="0" fontId="9" fillId="2" borderId="0" xfId="0" applyFont="1" applyFill="1"/>
    <xf numFmtId="0" fontId="11" fillId="2" borderId="0" xfId="0" applyFont="1" applyFill="1" applyAlignment="1">
      <alignment horizontal="left"/>
    </xf>
    <xf numFmtId="0" fontId="17" fillId="5" borderId="3" xfId="0" applyFont="1" applyFill="1" applyBorder="1" applyAlignment="1">
      <alignment horizontal="left"/>
    </xf>
    <xf numFmtId="166" fontId="17" fillId="5" borderId="3" xfId="0" applyNumberFormat="1" applyFont="1" applyFill="1" applyBorder="1" applyAlignment="1">
      <alignment horizontal="right"/>
    </xf>
    <xf numFmtId="9" fontId="17" fillId="2" borderId="0" xfId="1" applyFont="1" applyFill="1" applyBorder="1" applyAlignment="1">
      <alignment horizontal="right"/>
    </xf>
    <xf numFmtId="0" fontId="17" fillId="5" borderId="4" xfId="0" applyFont="1" applyFill="1" applyBorder="1" applyAlignment="1">
      <alignment horizontal="left"/>
    </xf>
    <xf numFmtId="166" fontId="17" fillId="5" borderId="4" xfId="0" applyNumberFormat="1" applyFont="1" applyFill="1" applyBorder="1" applyAlignment="1">
      <alignment horizontal="right"/>
    </xf>
    <xf numFmtId="9" fontId="16" fillId="3" borderId="4" xfId="1" applyFont="1" applyFill="1" applyBorder="1" applyAlignment="1">
      <alignment horizontal="right"/>
    </xf>
    <xf numFmtId="0" fontId="14" fillId="2" borderId="0" xfId="0" applyFont="1" applyFill="1" applyAlignment="1">
      <alignment horizontal="left"/>
    </xf>
    <xf numFmtId="0" fontId="19" fillId="0" borderId="3" xfId="0" applyFont="1" applyBorder="1" applyAlignment="1">
      <alignment horizontal="left"/>
    </xf>
    <xf numFmtId="9" fontId="19" fillId="0" borderId="3" xfId="0" applyNumberFormat="1" applyFont="1" applyBorder="1" applyAlignment="1">
      <alignment horizontal="right"/>
    </xf>
    <xf numFmtId="9" fontId="20" fillId="2" borderId="0" xfId="0" applyNumberFormat="1" applyFont="1" applyFill="1" applyAlignment="1">
      <alignment horizontal="right"/>
    </xf>
    <xf numFmtId="0" fontId="17" fillId="2" borderId="0" xfId="0" applyFont="1" applyFill="1" applyAlignment="1">
      <alignment horizontal="center" vertical="center"/>
    </xf>
    <xf numFmtId="0" fontId="19" fillId="0" borderId="0" xfId="0" applyFont="1" applyAlignment="1">
      <alignment horizontal="left"/>
    </xf>
    <xf numFmtId="9" fontId="19" fillId="0" borderId="0" xfId="0" applyNumberFormat="1" applyFont="1" applyAlignment="1">
      <alignment horizontal="right"/>
    </xf>
    <xf numFmtId="9" fontId="17" fillId="0" borderId="0" xfId="0" applyNumberFormat="1" applyFont="1" applyAlignment="1">
      <alignment horizontal="right"/>
    </xf>
    <xf numFmtId="9" fontId="17" fillId="2" borderId="0" xfId="0" applyNumberFormat="1" applyFont="1" applyFill="1" applyAlignment="1">
      <alignment horizontal="right"/>
    </xf>
    <xf numFmtId="0" fontId="16" fillId="0" borderId="4" xfId="0" applyFont="1" applyBorder="1" applyAlignment="1">
      <alignment horizontal="left"/>
    </xf>
    <xf numFmtId="166" fontId="16" fillId="0" borderId="4" xfId="0" applyNumberFormat="1" applyFont="1" applyBorder="1" applyAlignment="1">
      <alignment horizontal="right"/>
    </xf>
    <xf numFmtId="0" fontId="19" fillId="0" borderId="4" xfId="0" applyFont="1" applyBorder="1" applyAlignment="1">
      <alignment horizontal="left"/>
    </xf>
    <xf numFmtId="9" fontId="19" fillId="0" borderId="4" xfId="0" applyNumberFormat="1" applyFont="1" applyBorder="1" applyAlignment="1">
      <alignment horizontal="right"/>
    </xf>
    <xf numFmtId="0" fontId="18" fillId="2" borderId="0" xfId="0" applyFont="1" applyFill="1" applyAlignment="1">
      <alignment horizontal="right"/>
    </xf>
    <xf numFmtId="0" fontId="21" fillId="0" borderId="0" xfId="0" applyFont="1"/>
    <xf numFmtId="49" fontId="2" fillId="0" borderId="0" xfId="0" applyNumberFormat="1" applyFont="1"/>
    <xf numFmtId="164" fontId="2" fillId="0" borderId="0" xfId="0" applyNumberFormat="1" applyFont="1" applyAlignment="1">
      <alignment horizontal="right"/>
    </xf>
    <xf numFmtId="164" fontId="2" fillId="0" borderId="0" xfId="0" applyNumberFormat="1" applyFont="1"/>
    <xf numFmtId="1" fontId="21" fillId="0" borderId="0" xfId="0" applyNumberFormat="1" applyFont="1" applyAlignment="1">
      <alignment horizontal="left"/>
    </xf>
    <xf numFmtId="164" fontId="21" fillId="0" borderId="0" xfId="0" applyNumberFormat="1" applyFont="1"/>
    <xf numFmtId="0" fontId="14" fillId="2" borderId="0" xfId="0" applyFont="1" applyFill="1" applyAlignment="1">
      <alignment horizontal="left"/>
    </xf>
    <xf numFmtId="0" fontId="10" fillId="0" borderId="0" xfId="0" applyFont="1" applyAlignment="1">
      <alignment horizontal="left"/>
    </xf>
    <xf numFmtId="0" fontId="13" fillId="2" borderId="0" xfId="0" applyFont="1" applyFill="1" applyAlignment="1">
      <alignment horizontal="left"/>
    </xf>
    <xf numFmtId="0" fontId="15" fillId="4" borderId="3" xfId="0" applyFont="1" applyFill="1" applyBorder="1" applyAlignment="1">
      <alignment horizontal="right" vertical="center"/>
    </xf>
    <xf numFmtId="0" fontId="16" fillId="0" borderId="0" xfId="0" applyFont="1" applyAlignment="1">
      <alignment horizontal="right" vertical="center" wrapText="1"/>
    </xf>
    <xf numFmtId="0" fontId="6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7" fillId="2" borderId="3" xfId="0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right" vertical="center" wrapText="1"/>
    </xf>
    <xf numFmtId="0" fontId="17" fillId="2" borderId="5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5" fillId="4" borderId="3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center"/>
    </xf>
    <xf numFmtId="0" fontId="12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colors>
    <mruColors>
      <color rgb="FF4F75C1"/>
      <color rgb="FF0070C0"/>
      <color rgb="FF9BC2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'Figure 1'!$I$4</c:f>
          <c:strCache>
            <c:ptCount val="1"/>
            <c:pt idx="0">
              <c:v>Moyenne 2021-2025</c:v>
            </c:pt>
          </c:strCache>
        </c:strRef>
      </c:tx>
      <c:layout>
        <c:manualLayout>
          <c:xMode val="edge"/>
          <c:yMode val="edge"/>
          <c:x val="0.49090654244135712"/>
          <c:y val="0.21509651719067033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3216336177873056"/>
          <c:y val="0.16028574098140644"/>
          <c:w val="0.8424114001456624"/>
          <c:h val="0.6276195078503275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5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F55-44ED-A012-D9ADEE54869A}"/>
              </c:ext>
            </c:extLst>
          </c:dPt>
          <c:cat>
            <c:strRef>
              <c:f>'annexe figure 1 &amp; 2'!$B$20:$B$25</c:f>
              <c:strCache>
                <c:ptCount val="6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</c:strCache>
            </c:strRef>
          </c:cat>
          <c:val>
            <c:numRef>
              <c:f>'annexe figure 1 &amp; 2'!$C$20:$C$25</c:f>
              <c:numCache>
                <c:formatCode>0</c:formatCode>
                <c:ptCount val="6"/>
                <c:pt idx="0">
                  <c:v>69.073100000000011</c:v>
                </c:pt>
                <c:pt idx="1">
                  <c:v>142.56900000000002</c:v>
                </c:pt>
                <c:pt idx="2">
                  <c:v>128.245</c:v>
                </c:pt>
                <c:pt idx="3">
                  <c:v>151.87469999999999</c:v>
                </c:pt>
                <c:pt idx="4">
                  <c:v>157.12950000000001</c:v>
                </c:pt>
                <c:pt idx="5">
                  <c:v>155.49049662389396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F55-44ED-A012-D9ADEE5486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05894992"/>
        <c:axId val="1"/>
      </c:barChart>
      <c:lineChart>
        <c:grouping val="standard"/>
        <c:varyColors val="0"/>
        <c:ser>
          <c:idx val="0"/>
          <c:order val="1"/>
          <c:spPr>
            <a:ln w="12700">
              <a:solidFill>
                <a:srgbClr val="666699"/>
              </a:solidFill>
              <a:prstDash val="solid"/>
            </a:ln>
          </c:spPr>
          <c:marker>
            <c:symbol val="none"/>
          </c:marker>
          <c:cat>
            <c:strRef>
              <c:f>'annexe figure 1 &amp; 2'!$B$20:$B$25</c:f>
              <c:strCache>
                <c:ptCount val="6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</c:strCache>
            </c:strRef>
          </c:cat>
          <c:val>
            <c:numRef>
              <c:f>'annexe figure 1 &amp; 2'!$D$20:$D$25</c:f>
              <c:numCache>
                <c:formatCode>0</c:formatCode>
                <c:ptCount val="6"/>
                <c:pt idx="0">
                  <c:v>129.77825999999999</c:v>
                </c:pt>
                <c:pt idx="1">
                  <c:v>129.77825999999999</c:v>
                </c:pt>
                <c:pt idx="2">
                  <c:v>129.77825999999999</c:v>
                </c:pt>
                <c:pt idx="3">
                  <c:v>129.77825999999999</c:v>
                </c:pt>
                <c:pt idx="4">
                  <c:v>129.77825999999999</c:v>
                </c:pt>
                <c:pt idx="5">
                  <c:v>129.77825999999999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F55-44ED-A012-D9ADEE5486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3058949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 sz="900">
                    <a:latin typeface="Marianne" panose="02000000000000000000" pitchFamily="50" charset="0"/>
                    <a:ea typeface="Malgun Gothic" panose="020B0503020000020004" pitchFamily="34" charset="-127"/>
                  </a:rPr>
                  <a:t>Source : Agreste</a:t>
                </a:r>
              </a:p>
            </c:rich>
          </c:tx>
          <c:layout>
            <c:manualLayout>
              <c:xMode val="edge"/>
              <c:yMode val="edge"/>
              <c:x val="1.6983963392010547E-2"/>
              <c:y val="0.9263673423800747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60"/>
          <c:min val="0"/>
        </c:scaling>
        <c:delete val="0"/>
        <c:axPos val="l"/>
        <c:numFmt formatCode="#,##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305894992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>
                    <a:latin typeface="Marianne" panose="02000000000000000000" pitchFamily="50" charset="0"/>
                  </a:defRPr>
                </a:pPr>
                <a:r>
                  <a:rPr lang="fr-FR" sz="800">
                    <a:latin typeface="Marianne" panose="02000000000000000000" pitchFamily="50" charset="0"/>
                    <a:ea typeface="Malgun Gothic Semilight" panose="020B0502040204020203" pitchFamily="34" charset="-128"/>
                    <a:cs typeface="Malgun Gothic Semilight" panose="020B0502040204020203" pitchFamily="34" charset="-128"/>
                  </a:rPr>
                  <a:t>Millier de tonnes</a:t>
                </a:r>
              </a:p>
            </c:rich>
          </c:tx>
          <c:layout>
            <c:manualLayout>
              <c:xMode val="edge"/>
              <c:yMode val="edge"/>
              <c:x val="2.0223715491061004E-2"/>
              <c:y val="5.7874201894975892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1"/>
        <c:axPos val="l"/>
        <c:numFmt formatCode="0" sourceLinked="1"/>
        <c:majorTickMark val="out"/>
        <c:minorTickMark val="none"/>
        <c:tickLblPos val="nextTo"/>
        <c:crossAx val="3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>
      <c:oddHeader>&amp;A</c:oddHeader>
      <c:oddFooter>Page &amp;P</c:oddFooter>
    </c:headerFooter>
    <c:pageMargins b="0.984251969" l="0.78740157499999996" r="0.78740157499999996" t="0.984251969" header="0.5" footer="0.5"/>
    <c:pageSetup paperSize="9"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0</xdr:rowOff>
    </xdr:from>
    <xdr:to>
      <xdr:col>6</xdr:col>
      <xdr:colOff>38100</xdr:colOff>
      <xdr:row>20</xdr:row>
      <xdr:rowOff>40005</xdr:rowOff>
    </xdr:to>
    <xdr:graphicFrame macro="">
      <xdr:nvGraphicFramePr>
        <xdr:cNvPr id="13" name="Graphique 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B1:I21"/>
  <sheetViews>
    <sheetView workbookViewId="0">
      <selection activeCell="I4" sqref="I4"/>
    </sheetView>
  </sheetViews>
  <sheetFormatPr baseColWidth="10" defaultRowHeight="15" x14ac:dyDescent="0.25"/>
  <cols>
    <col min="6" max="6" width="8.140625" customWidth="1"/>
  </cols>
  <sheetData>
    <row r="1" spans="2:9" x14ac:dyDescent="0.25">
      <c r="D1" s="57" t="s">
        <v>42</v>
      </c>
      <c r="E1" s="57"/>
      <c r="F1" s="57"/>
      <c r="G1" s="57"/>
    </row>
    <row r="4" spans="2:9" x14ac:dyDescent="0.25">
      <c r="I4" t="s">
        <v>70</v>
      </c>
    </row>
    <row r="6" spans="2:9" ht="15.75" x14ac:dyDescent="0.3">
      <c r="B6" s="58" t="s">
        <v>43</v>
      </c>
      <c r="C6" s="58"/>
      <c r="D6" s="58"/>
      <c r="E6" s="58"/>
      <c r="F6" s="58"/>
    </row>
    <row r="20" spans="2:6" ht="12" customHeight="1" x14ac:dyDescent="0.25"/>
    <row r="21" spans="2:6" x14ac:dyDescent="0.25">
      <c r="B21" s="59"/>
      <c r="C21" s="59"/>
      <c r="D21" s="59"/>
      <c r="E21" s="59"/>
      <c r="F21" s="59"/>
    </row>
  </sheetData>
  <mergeCells count="3">
    <mergeCell ref="D1:G1"/>
    <mergeCell ref="B6:F6"/>
    <mergeCell ref="B21:F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J18"/>
  <sheetViews>
    <sheetView workbookViewId="0">
      <selection activeCell="D8" sqref="D8"/>
    </sheetView>
  </sheetViews>
  <sheetFormatPr baseColWidth="10" defaultRowHeight="15" x14ac:dyDescent="0.25"/>
  <cols>
    <col min="1" max="1" width="10.28515625" customWidth="1"/>
    <col min="2" max="2" width="30" customWidth="1"/>
    <col min="3" max="3" width="9.5703125" customWidth="1"/>
    <col min="4" max="4" width="11" customWidth="1"/>
    <col min="5" max="6" width="10.42578125" customWidth="1"/>
    <col min="7" max="7" width="9" customWidth="1"/>
    <col min="8" max="8" width="8.140625" customWidth="1"/>
    <col min="9" max="9" width="12.7109375" customWidth="1"/>
  </cols>
  <sheetData>
    <row r="1" spans="1:10" ht="18" x14ac:dyDescent="0.35">
      <c r="A1" s="45" t="s">
        <v>53</v>
      </c>
      <c r="B1" s="45"/>
      <c r="C1" s="45"/>
      <c r="D1" s="45"/>
      <c r="E1" s="45"/>
      <c r="F1" s="45"/>
      <c r="G1" s="45"/>
      <c r="H1" s="45"/>
      <c r="I1" s="13"/>
      <c r="J1" s="15"/>
    </row>
    <row r="2" spans="1:10" ht="15" customHeight="1" x14ac:dyDescent="0.25">
      <c r="A2" s="56" t="s">
        <v>69</v>
      </c>
      <c r="B2" s="56"/>
      <c r="C2" s="52" t="s">
        <v>0</v>
      </c>
      <c r="D2" s="52" t="s">
        <v>25</v>
      </c>
      <c r="E2" s="52" t="s">
        <v>26</v>
      </c>
      <c r="F2" s="52" t="s">
        <v>2</v>
      </c>
      <c r="G2" s="52" t="s">
        <v>27</v>
      </c>
      <c r="H2" s="46" t="s">
        <v>28</v>
      </c>
      <c r="I2" s="47"/>
      <c r="J2" s="48"/>
    </row>
    <row r="3" spans="1:10" x14ac:dyDescent="0.25">
      <c r="A3" s="56"/>
      <c r="B3" s="56"/>
      <c r="C3" s="52"/>
      <c r="D3" s="52"/>
      <c r="E3" s="52"/>
      <c r="F3" s="52"/>
      <c r="G3" s="52"/>
      <c r="H3" s="46"/>
      <c r="I3" s="47"/>
      <c r="J3" s="49"/>
    </row>
    <row r="4" spans="1:10" ht="15" customHeight="1" x14ac:dyDescent="0.3">
      <c r="A4" s="50" t="s">
        <v>29</v>
      </c>
      <c r="B4" s="17" t="s">
        <v>45</v>
      </c>
      <c r="C4" s="18">
        <v>0.38100000000000001</v>
      </c>
      <c r="D4" s="18">
        <v>0.54</v>
      </c>
      <c r="E4" s="18">
        <v>1.01</v>
      </c>
      <c r="F4" s="18">
        <v>0.52200000000000002</v>
      </c>
      <c r="G4" s="18">
        <v>2.585</v>
      </c>
      <c r="H4" s="18">
        <v>6.1583751683608803</v>
      </c>
      <c r="I4" s="19"/>
      <c r="J4" s="10"/>
    </row>
    <row r="5" spans="1:10" ht="15.75" x14ac:dyDescent="0.3">
      <c r="A5" s="51"/>
      <c r="B5" s="24" t="s">
        <v>37</v>
      </c>
      <c r="C5" s="25" t="s">
        <v>47</v>
      </c>
      <c r="D5" s="25" t="s">
        <v>48</v>
      </c>
      <c r="E5" s="25" t="s">
        <v>48</v>
      </c>
      <c r="F5" s="25" t="s">
        <v>59</v>
      </c>
      <c r="G5" s="25" t="s">
        <v>48</v>
      </c>
      <c r="H5" s="25" t="s">
        <v>48</v>
      </c>
      <c r="I5" s="26"/>
      <c r="J5" s="11"/>
    </row>
    <row r="6" spans="1:10" ht="15.75" x14ac:dyDescent="0.3">
      <c r="A6" s="51"/>
      <c r="B6" s="24" t="s">
        <v>38</v>
      </c>
      <c r="C6" s="25" t="s">
        <v>48</v>
      </c>
      <c r="D6" s="25" t="s">
        <v>60</v>
      </c>
      <c r="E6" s="25" t="s">
        <v>48</v>
      </c>
      <c r="F6" s="25" t="s">
        <v>54</v>
      </c>
      <c r="G6" s="25" t="s">
        <v>60</v>
      </c>
      <c r="H6" s="25" t="s">
        <v>61</v>
      </c>
      <c r="I6" s="26"/>
      <c r="J6" s="11"/>
    </row>
    <row r="7" spans="1:10" ht="15.75" x14ac:dyDescent="0.3">
      <c r="A7" s="27"/>
      <c r="B7" s="28"/>
      <c r="C7" s="29"/>
      <c r="D7" s="29"/>
      <c r="E7" s="29"/>
      <c r="F7" s="29"/>
      <c r="G7" s="29"/>
      <c r="H7" s="30"/>
      <c r="I7" s="31"/>
      <c r="J7" s="12"/>
    </row>
    <row r="8" spans="1:10" ht="15.75" x14ac:dyDescent="0.3">
      <c r="A8" s="53" t="s">
        <v>30</v>
      </c>
      <c r="B8" s="20" t="s">
        <v>44</v>
      </c>
      <c r="C8" s="21">
        <v>12.96</v>
      </c>
      <c r="D8" s="21">
        <v>20.285999999999998</v>
      </c>
      <c r="E8" s="21">
        <v>19.902999999999999</v>
      </c>
      <c r="F8" s="21">
        <v>16.918000000000003</v>
      </c>
      <c r="G8" s="21">
        <v>54.661000000000001</v>
      </c>
      <c r="H8" s="21">
        <v>155.49049662389396</v>
      </c>
      <c r="I8" s="22" t="s">
        <v>41</v>
      </c>
      <c r="J8" s="10"/>
    </row>
    <row r="9" spans="1:10" ht="15.75" x14ac:dyDescent="0.3">
      <c r="A9" s="54"/>
      <c r="B9" s="32" t="s">
        <v>32</v>
      </c>
      <c r="C9" s="33">
        <v>0</v>
      </c>
      <c r="D9" s="33">
        <v>0</v>
      </c>
      <c r="E9" s="33">
        <v>0.752</v>
      </c>
      <c r="F9" s="33">
        <v>1.0900000000000001</v>
      </c>
      <c r="G9" s="33">
        <v>23.398</v>
      </c>
      <c r="H9" s="33">
        <v>25.601022518765639</v>
      </c>
      <c r="I9" s="22" t="s">
        <v>55</v>
      </c>
      <c r="J9" s="10"/>
    </row>
    <row r="10" spans="1:10" ht="15.75" x14ac:dyDescent="0.3">
      <c r="A10" s="54"/>
      <c r="B10" s="32" t="s">
        <v>33</v>
      </c>
      <c r="C10" s="33">
        <v>3.2</v>
      </c>
      <c r="D10" s="33">
        <v>3.306</v>
      </c>
      <c r="E10" s="33">
        <v>9.1579999999999995</v>
      </c>
      <c r="F10" s="33">
        <v>12.546000000000001</v>
      </c>
      <c r="G10" s="33">
        <v>18.956</v>
      </c>
      <c r="H10" s="33">
        <v>51.520954723570632</v>
      </c>
      <c r="I10" s="22" t="s">
        <v>47</v>
      </c>
      <c r="J10" s="10"/>
    </row>
    <row r="11" spans="1:10" ht="15.75" x14ac:dyDescent="0.3">
      <c r="A11" s="54"/>
      <c r="B11" s="32" t="s">
        <v>34</v>
      </c>
      <c r="C11" s="33">
        <v>0.16</v>
      </c>
      <c r="D11" s="33">
        <v>0.95200000000000007</v>
      </c>
      <c r="E11" s="33">
        <v>1.026</v>
      </c>
      <c r="F11" s="33">
        <v>0.48599999999999999</v>
      </c>
      <c r="G11" s="33">
        <v>2.4660000000000002</v>
      </c>
      <c r="H11" s="33">
        <v>5.6503238667609388</v>
      </c>
      <c r="I11" s="22" t="s">
        <v>48</v>
      </c>
      <c r="J11" s="10"/>
    </row>
    <row r="12" spans="1:10" ht="15.75" x14ac:dyDescent="0.3">
      <c r="A12" s="54"/>
      <c r="B12" s="32" t="s">
        <v>35</v>
      </c>
      <c r="C12" s="33">
        <v>8.3000000000000007</v>
      </c>
      <c r="D12" s="33">
        <v>12.128</v>
      </c>
      <c r="E12" s="33">
        <v>6.72</v>
      </c>
      <c r="F12" s="33">
        <v>2.6680000000000001</v>
      </c>
      <c r="G12" s="33">
        <v>8.5640000000000001</v>
      </c>
      <c r="H12" s="33">
        <v>59.786345248382951</v>
      </c>
      <c r="I12" s="22" t="s">
        <v>62</v>
      </c>
      <c r="J12" s="10"/>
    </row>
    <row r="13" spans="1:10" ht="15.75" x14ac:dyDescent="0.3">
      <c r="A13" s="54"/>
      <c r="B13" s="32" t="s">
        <v>36</v>
      </c>
      <c r="C13" s="33">
        <v>1.3</v>
      </c>
      <c r="D13" s="33">
        <v>3.9</v>
      </c>
      <c r="E13" s="33">
        <v>2.2469999999999999</v>
      </c>
      <c r="F13" s="33">
        <v>0.128</v>
      </c>
      <c r="G13" s="33">
        <v>1.2770000000000001</v>
      </c>
      <c r="H13" s="33">
        <v>12.9318502664138</v>
      </c>
      <c r="I13" s="22" t="s">
        <v>48</v>
      </c>
      <c r="J13" s="10"/>
    </row>
    <row r="14" spans="1:10" ht="15.75" x14ac:dyDescent="0.3">
      <c r="A14" s="54"/>
      <c r="B14" s="34" t="s">
        <v>39</v>
      </c>
      <c r="C14" s="35" t="s">
        <v>50</v>
      </c>
      <c r="D14" s="35" t="s">
        <v>47</v>
      </c>
      <c r="E14" s="35" t="s">
        <v>51</v>
      </c>
      <c r="F14" s="35" t="s">
        <v>49</v>
      </c>
      <c r="G14" s="35" t="s">
        <v>49</v>
      </c>
      <c r="H14" s="35" t="s">
        <v>47</v>
      </c>
      <c r="I14" s="26"/>
      <c r="J14" s="11"/>
    </row>
    <row r="15" spans="1:10" ht="15.75" x14ac:dyDescent="0.3">
      <c r="A15" s="55"/>
      <c r="B15" s="34" t="s">
        <v>40</v>
      </c>
      <c r="C15" s="35" t="s">
        <v>63</v>
      </c>
      <c r="D15" s="35" t="s">
        <v>64</v>
      </c>
      <c r="E15" s="35" t="s">
        <v>65</v>
      </c>
      <c r="F15" s="35" t="s">
        <v>66</v>
      </c>
      <c r="G15" s="35" t="s">
        <v>65</v>
      </c>
      <c r="H15" s="35" t="s">
        <v>67</v>
      </c>
      <c r="I15" s="36"/>
      <c r="J15" s="11"/>
    </row>
    <row r="16" spans="1:10" ht="18" x14ac:dyDescent="0.35">
      <c r="A16" s="43" t="s">
        <v>68</v>
      </c>
      <c r="B16" s="44"/>
      <c r="C16" s="44"/>
      <c r="D16" s="44"/>
      <c r="E16" s="44"/>
      <c r="F16" s="44"/>
      <c r="G16" s="44"/>
      <c r="H16" s="44"/>
      <c r="I16" s="44"/>
      <c r="J16" s="14"/>
    </row>
    <row r="17" spans="1:10" ht="15.75" customHeight="1" x14ac:dyDescent="0.25">
      <c r="A17" s="23" t="s">
        <v>31</v>
      </c>
      <c r="B17" s="16"/>
      <c r="C17" s="16"/>
      <c r="D17" s="16"/>
      <c r="E17" s="16"/>
      <c r="F17" s="16"/>
      <c r="G17" s="16"/>
      <c r="H17" s="16"/>
      <c r="I17" s="16"/>
      <c r="J17" s="16"/>
    </row>
    <row r="18" spans="1:10" x14ac:dyDescent="0.25">
      <c r="A18" s="16"/>
      <c r="B18" s="16"/>
      <c r="C18" s="16"/>
      <c r="D18" s="16"/>
      <c r="E18" s="16"/>
      <c r="F18" s="16"/>
      <c r="G18" s="16"/>
      <c r="H18" s="16"/>
      <c r="I18" s="16"/>
      <c r="J18" s="16"/>
    </row>
  </sheetData>
  <mergeCells count="13">
    <mergeCell ref="A16:I16"/>
    <mergeCell ref="A1:H1"/>
    <mergeCell ref="H2:H3"/>
    <mergeCell ref="I2:I3"/>
    <mergeCell ref="J2:J3"/>
    <mergeCell ref="A4:A6"/>
    <mergeCell ref="F2:F3"/>
    <mergeCell ref="E2:E3"/>
    <mergeCell ref="A8:A15"/>
    <mergeCell ref="A2:B3"/>
    <mergeCell ref="C2:C3"/>
    <mergeCell ref="D2:D3"/>
    <mergeCell ref="G2:G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R25"/>
  <sheetViews>
    <sheetView tabSelected="1" workbookViewId="0">
      <selection activeCell="G13" sqref="G13"/>
    </sheetView>
  </sheetViews>
  <sheetFormatPr baseColWidth="10" defaultRowHeight="15" x14ac:dyDescent="0.25"/>
  <cols>
    <col min="3" max="3" width="19" customWidth="1"/>
  </cols>
  <sheetData>
    <row r="1" spans="1:18" x14ac:dyDescent="0.25">
      <c r="A1" s="37"/>
      <c r="B1" s="37" t="s">
        <v>7</v>
      </c>
      <c r="C1" s="37" t="s">
        <v>8</v>
      </c>
      <c r="D1" s="37" t="s">
        <v>1</v>
      </c>
      <c r="E1" s="37" t="s">
        <v>9</v>
      </c>
      <c r="F1" s="37" t="s">
        <v>2</v>
      </c>
      <c r="G1" s="37" t="s">
        <v>3</v>
      </c>
      <c r="H1" s="37" t="s">
        <v>4</v>
      </c>
    </row>
    <row r="2" spans="1:18" x14ac:dyDescent="0.25">
      <c r="A2" s="37" t="s">
        <v>10</v>
      </c>
      <c r="B2" s="38" t="s">
        <v>58</v>
      </c>
      <c r="C2" s="39">
        <v>0.38100000000000001</v>
      </c>
      <c r="D2" s="39">
        <v>0.54</v>
      </c>
      <c r="E2" s="39">
        <v>1.01</v>
      </c>
      <c r="F2" s="39">
        <v>0.52200000000000002</v>
      </c>
      <c r="G2" s="39">
        <v>2.585</v>
      </c>
      <c r="H2" s="39">
        <v>6.1583751683608803</v>
      </c>
      <c r="I2" s="3"/>
      <c r="J2" s="3"/>
    </row>
    <row r="3" spans="1:18" x14ac:dyDescent="0.25">
      <c r="A3" s="37" t="s">
        <v>11</v>
      </c>
      <c r="B3" s="38" t="s">
        <v>52</v>
      </c>
      <c r="C3" s="40">
        <v>0.38300000000000001</v>
      </c>
      <c r="D3" s="40">
        <v>0.54100000000000004</v>
      </c>
      <c r="E3" s="40">
        <v>1.01</v>
      </c>
      <c r="F3" s="40">
        <v>0.53200000000000003</v>
      </c>
      <c r="G3" s="40">
        <v>2.585</v>
      </c>
      <c r="H3" s="40">
        <v>6.1760000000000002</v>
      </c>
      <c r="I3" s="2"/>
      <c r="J3" s="2"/>
    </row>
    <row r="4" spans="1:18" x14ac:dyDescent="0.25">
      <c r="A4" s="37" t="s">
        <v>12</v>
      </c>
      <c r="B4" s="41" t="s">
        <v>46</v>
      </c>
      <c r="C4" s="42">
        <v>0.38100000000000001</v>
      </c>
      <c r="D4" s="42">
        <v>0.55000000000000004</v>
      </c>
      <c r="E4" s="42">
        <v>1.01</v>
      </c>
      <c r="F4" s="42">
        <v>0.57600000000000007</v>
      </c>
      <c r="G4" s="42">
        <v>2.5549999999999997</v>
      </c>
      <c r="H4" s="42">
        <v>6.2190000000000003</v>
      </c>
      <c r="I4" s="5"/>
      <c r="J4" s="5"/>
    </row>
    <row r="5" spans="1:18" x14ac:dyDescent="0.25">
      <c r="A5" s="37" t="s">
        <v>13</v>
      </c>
      <c r="B5" s="41" t="s">
        <v>24</v>
      </c>
      <c r="C5" s="42">
        <v>0.38100000000000001</v>
      </c>
      <c r="D5" s="42">
        <v>0.53200000000000003</v>
      </c>
      <c r="E5" s="42">
        <v>1.01</v>
      </c>
      <c r="F5" s="42">
        <v>0.57300000000000006</v>
      </c>
      <c r="G5" s="42">
        <v>2.4500000000000002</v>
      </c>
      <c r="H5" s="42">
        <v>6.0810000000000004</v>
      </c>
      <c r="I5" s="5"/>
      <c r="J5" s="5"/>
    </row>
    <row r="6" spans="1:18" x14ac:dyDescent="0.25">
      <c r="A6" s="37" t="s">
        <v>14</v>
      </c>
      <c r="B6" s="41" t="s">
        <v>5</v>
      </c>
      <c r="C6" s="42">
        <v>0.378</v>
      </c>
      <c r="D6" s="42">
        <v>0.48799999999999999</v>
      </c>
      <c r="E6" s="42">
        <v>1.01</v>
      </c>
      <c r="F6" s="42">
        <v>0.55600000000000005</v>
      </c>
      <c r="G6" s="42">
        <v>2.3540000000000001</v>
      </c>
      <c r="H6" s="42">
        <v>5.9050000000000002</v>
      </c>
      <c r="I6" s="5"/>
      <c r="J6" s="5"/>
    </row>
    <row r="7" spans="1:18" x14ac:dyDescent="0.25">
      <c r="A7" s="37" t="s">
        <v>15</v>
      </c>
      <c r="B7" s="41" t="s">
        <v>6</v>
      </c>
      <c r="C7" s="42">
        <v>0.378</v>
      </c>
      <c r="D7" s="42">
        <v>0.46699999999999997</v>
      </c>
      <c r="E7" s="42">
        <v>1.01</v>
      </c>
      <c r="F7" s="42">
        <v>0.56400000000000006</v>
      </c>
      <c r="G7" s="42">
        <v>2.3490000000000002</v>
      </c>
      <c r="H7" s="42">
        <v>5.8870000000000005</v>
      </c>
      <c r="I7" s="5"/>
      <c r="J7" s="5"/>
    </row>
    <row r="8" spans="1:18" x14ac:dyDescent="0.25">
      <c r="A8" s="37"/>
      <c r="B8" s="37"/>
      <c r="C8" s="37"/>
      <c r="D8" s="37"/>
      <c r="E8" s="37"/>
      <c r="F8" s="37"/>
      <c r="G8" s="37"/>
      <c r="H8" s="37"/>
    </row>
    <row r="9" spans="1:18" x14ac:dyDescent="0.25">
      <c r="A9" s="37" t="s">
        <v>16</v>
      </c>
      <c r="B9" s="38" t="s">
        <v>58</v>
      </c>
      <c r="C9" s="39">
        <v>12.96</v>
      </c>
      <c r="D9" s="39">
        <v>20.285999999999998</v>
      </c>
      <c r="E9" s="39">
        <v>19.902999999999999</v>
      </c>
      <c r="F9" s="39">
        <v>16.918000000000003</v>
      </c>
      <c r="G9" s="39">
        <v>54.661000000000001</v>
      </c>
      <c r="H9" s="39">
        <v>155.49049662389396</v>
      </c>
      <c r="I9" s="3"/>
      <c r="J9" s="3"/>
      <c r="N9" s="1"/>
    </row>
    <row r="10" spans="1:18" x14ac:dyDescent="0.25">
      <c r="A10" s="37" t="s">
        <v>17</v>
      </c>
      <c r="B10" s="38" t="s">
        <v>52</v>
      </c>
      <c r="C10" s="40">
        <v>12.5044</v>
      </c>
      <c r="D10" s="40">
        <v>20.557000000000002</v>
      </c>
      <c r="E10" s="40">
        <v>19.242800000000003</v>
      </c>
      <c r="F10" s="40">
        <v>17.522600000000001</v>
      </c>
      <c r="G10" s="40">
        <v>56.563000000000002</v>
      </c>
      <c r="H10" s="40">
        <v>157.12950000000001</v>
      </c>
      <c r="I10" s="6"/>
      <c r="J10" s="6"/>
      <c r="K10" s="7"/>
      <c r="L10" s="7"/>
      <c r="M10" s="7"/>
      <c r="N10" s="7"/>
      <c r="O10" s="7"/>
      <c r="P10" s="7"/>
      <c r="Q10" s="7"/>
      <c r="R10" s="7"/>
    </row>
    <row r="11" spans="1:18" x14ac:dyDescent="0.25">
      <c r="A11" s="37" t="s">
        <v>18</v>
      </c>
      <c r="B11" s="41" t="s">
        <v>46</v>
      </c>
      <c r="C11" s="42">
        <v>12.404699999999998</v>
      </c>
      <c r="D11" s="42">
        <v>17.272000000000002</v>
      </c>
      <c r="E11" s="42">
        <v>21.091000000000001</v>
      </c>
      <c r="F11" s="42">
        <v>16.651599999999998</v>
      </c>
      <c r="G11" s="42">
        <v>56.954999999999998</v>
      </c>
      <c r="H11" s="42">
        <v>151.87469999999999</v>
      </c>
      <c r="I11" s="5"/>
      <c r="J11" s="5"/>
      <c r="L11" s="5"/>
    </row>
    <row r="12" spans="1:18" x14ac:dyDescent="0.25">
      <c r="A12" s="37" t="s">
        <v>19</v>
      </c>
      <c r="B12" s="41" t="s">
        <v>24</v>
      </c>
      <c r="C12" s="42">
        <v>11.773200000000001</v>
      </c>
      <c r="D12" s="42">
        <v>20.056000000000001</v>
      </c>
      <c r="E12" s="42">
        <v>16.952800000000003</v>
      </c>
      <c r="F12" s="42">
        <v>15.7325</v>
      </c>
      <c r="G12" s="42">
        <v>41.230000000000004</v>
      </c>
      <c r="H12" s="42">
        <v>128.245</v>
      </c>
      <c r="I12" s="5"/>
      <c r="J12" s="5"/>
      <c r="L12" s="5"/>
    </row>
    <row r="13" spans="1:18" x14ac:dyDescent="0.25">
      <c r="A13" s="37" t="s">
        <v>20</v>
      </c>
      <c r="B13" s="41" t="s">
        <v>5</v>
      </c>
      <c r="C13" s="42">
        <v>11.714500000000001</v>
      </c>
      <c r="D13" s="42">
        <v>15.968700000000002</v>
      </c>
      <c r="E13" s="42">
        <v>18.039000000000001</v>
      </c>
      <c r="F13" s="42">
        <v>18.197100000000002</v>
      </c>
      <c r="G13" s="42">
        <v>55.124999999999993</v>
      </c>
      <c r="H13" s="42">
        <v>142.56900000000002</v>
      </c>
      <c r="I13" s="5"/>
      <c r="J13" s="5"/>
      <c r="L13" s="5"/>
    </row>
    <row r="14" spans="1:18" x14ac:dyDescent="0.25">
      <c r="A14" s="37" t="s">
        <v>21</v>
      </c>
      <c r="B14" s="41" t="s">
        <v>6</v>
      </c>
      <c r="C14" s="42">
        <v>4.49</v>
      </c>
      <c r="D14" s="42">
        <v>12.7316</v>
      </c>
      <c r="E14" s="42">
        <v>8.84</v>
      </c>
      <c r="F14" s="42">
        <v>7.4328000000000003</v>
      </c>
      <c r="G14" s="42">
        <v>22.666999999999998</v>
      </c>
      <c r="H14" s="42">
        <v>69.073100000000011</v>
      </c>
      <c r="I14" s="5"/>
      <c r="J14" s="5"/>
      <c r="L14" s="5"/>
    </row>
    <row r="15" spans="1:18" x14ac:dyDescent="0.25">
      <c r="A15" s="37"/>
      <c r="B15" s="37"/>
      <c r="C15" s="37"/>
      <c r="D15" s="37"/>
      <c r="E15" s="37"/>
      <c r="F15" s="37"/>
      <c r="G15" s="37"/>
      <c r="H15" s="37"/>
      <c r="L15" s="5"/>
    </row>
    <row r="16" spans="1:18" x14ac:dyDescent="0.25">
      <c r="A16" s="37" t="s">
        <v>22</v>
      </c>
      <c r="B16" s="37"/>
      <c r="C16" s="42">
        <v>0.38020000000000004</v>
      </c>
      <c r="D16" s="42">
        <v>0.51560000000000006</v>
      </c>
      <c r="E16" s="42">
        <v>1.01</v>
      </c>
      <c r="F16" s="42">
        <v>0.56020000000000003</v>
      </c>
      <c r="G16" s="42">
        <v>2.4585999999999997</v>
      </c>
      <c r="H16" s="42">
        <v>6.0536000000000003</v>
      </c>
      <c r="I16" s="8"/>
      <c r="J16" s="8"/>
      <c r="L16" s="5"/>
    </row>
    <row r="17" spans="1:10" x14ac:dyDescent="0.25">
      <c r="A17" s="37" t="s">
        <v>23</v>
      </c>
      <c r="B17" s="37"/>
      <c r="C17" s="42">
        <v>10.577360000000001</v>
      </c>
      <c r="D17" s="42">
        <v>17.317060000000001</v>
      </c>
      <c r="E17" s="42">
        <v>16.833120000000001</v>
      </c>
      <c r="F17" s="42">
        <v>15.107320000000001</v>
      </c>
      <c r="G17" s="42">
        <v>46.507999999999996</v>
      </c>
      <c r="H17" s="42">
        <v>129.77825999999999</v>
      </c>
      <c r="I17" s="9"/>
      <c r="J17" s="9"/>
    </row>
    <row r="19" spans="1:10" x14ac:dyDescent="0.25">
      <c r="C19" t="s">
        <v>57</v>
      </c>
      <c r="D19" t="s">
        <v>56</v>
      </c>
    </row>
    <row r="20" spans="1:10" x14ac:dyDescent="0.25">
      <c r="B20" s="4" t="s">
        <v>6</v>
      </c>
      <c r="C20" s="4">
        <v>69.073100000000011</v>
      </c>
      <c r="D20" s="4">
        <v>129.77825999999999</v>
      </c>
    </row>
    <row r="21" spans="1:10" x14ac:dyDescent="0.25">
      <c r="B21" s="4" t="s">
        <v>5</v>
      </c>
      <c r="C21" s="4">
        <v>142.56900000000002</v>
      </c>
      <c r="D21" s="4">
        <v>129.77825999999999</v>
      </c>
    </row>
    <row r="22" spans="1:10" x14ac:dyDescent="0.25">
      <c r="B22" s="4" t="s">
        <v>24</v>
      </c>
      <c r="C22" s="4">
        <v>128.245</v>
      </c>
      <c r="D22" s="4">
        <v>129.77825999999999</v>
      </c>
    </row>
    <row r="23" spans="1:10" x14ac:dyDescent="0.25">
      <c r="B23" s="4" t="s">
        <v>46</v>
      </c>
      <c r="C23" s="4">
        <v>151.87469999999999</v>
      </c>
      <c r="D23" s="4">
        <v>129.77825999999999</v>
      </c>
    </row>
    <row r="24" spans="1:10" x14ac:dyDescent="0.25">
      <c r="B24" t="s">
        <v>52</v>
      </c>
      <c r="C24" s="4">
        <v>157.12950000000001</v>
      </c>
      <c r="D24" s="4">
        <v>129.77825999999999</v>
      </c>
    </row>
    <row r="25" spans="1:10" x14ac:dyDescent="0.25">
      <c r="B25" t="s">
        <v>58</v>
      </c>
      <c r="C25" s="4">
        <v>155.49049662389396</v>
      </c>
      <c r="D25" s="4">
        <v>129.77825999999999</v>
      </c>
    </row>
  </sheetData>
  <pageMargins left="0.7" right="0.7" top="0.75" bottom="0.75" header="0.3" footer="0.3"/>
  <customProperties>
    <customPr name="SheetOptions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Figure 1</vt:lpstr>
      <vt:lpstr>Figure 2</vt:lpstr>
      <vt:lpstr>annexe figure 1 &amp; 2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Maurine LOUSTEAU</dc:creator>
  <cp:lastModifiedBy>Laurent BERNADETTE</cp:lastModifiedBy>
  <dcterms:created xsi:type="dcterms:W3CDTF">2023-06-06T12:18:45Z</dcterms:created>
  <dcterms:modified xsi:type="dcterms:W3CDTF">2026-07-16T09:55:01Z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