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harts/chart3.xml" ContentType="application/vnd.openxmlformats-officedocument.drawingml.chart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drawings/drawing9.xml" ContentType="application/vnd.openxmlformats-officedocument.drawingml.chartshapes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ssp\g-ssp-auzeville\DOC_CONJONCTURE\16 - CONJONCTURE_Grandes_Cultures\2024\09-SEPT\Diffusion pour MDD\"/>
    </mc:Choice>
  </mc:AlternateContent>
  <bookViews>
    <workbookView xWindow="0" yWindow="0" windowWidth="24000" windowHeight="9000" tabRatio="687" activeTab="1"/>
  </bookViews>
  <sheets>
    <sheet name="Calendrier" sheetId="16" r:id="rId1"/>
    <sheet name="Figure 1" sheetId="40" r:id="rId2"/>
    <sheet name="Figure 2" sheetId="48" r:id="rId3"/>
    <sheet name="Figure 3" sheetId="47" r:id="rId4"/>
    <sheet name="Figure 4" sheetId="38" r:id="rId5"/>
    <sheet name="Figure 5" sheetId="44" r:id="rId6"/>
    <sheet name="Figure 6" sheetId="39" r:id="rId7"/>
    <sheet name="Figure 7" sheetId="49" r:id="rId8"/>
    <sheet name="Figure 8" sheetId="50" r:id="rId9"/>
    <sheet name="Figure 9" sheetId="36" r:id="rId10"/>
    <sheet name="Figure 10" sheetId="30" r:id="rId1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<sst xmlns="http://schemas.openxmlformats.org/spreadsheetml/2006/main" count="535" uniqueCount="246">
  <si>
    <t>%</t>
  </si>
  <si>
    <t>Millier d'ha</t>
  </si>
  <si>
    <t xml:space="preserve"> %</t>
  </si>
  <si>
    <t>Blé tendre</t>
  </si>
  <si>
    <t>Blé dur</t>
  </si>
  <si>
    <t>Orge, escourgeon</t>
  </si>
  <si>
    <t>Avoine</t>
  </si>
  <si>
    <t>Seigle</t>
  </si>
  <si>
    <t>Triticale</t>
  </si>
  <si>
    <t>Colza</t>
  </si>
  <si>
    <t>Lupin doux</t>
  </si>
  <si>
    <t>Surface</t>
  </si>
  <si>
    <t>Riz</t>
  </si>
  <si>
    <t>Maïs</t>
  </si>
  <si>
    <t>Tournesol</t>
  </si>
  <si>
    <t>Soja</t>
  </si>
  <si>
    <t>Betteraves</t>
  </si>
  <si>
    <t>Calendrier des estimations pour les info rapides</t>
  </si>
  <si>
    <t>Surface et production</t>
  </si>
  <si>
    <t>Blé tendre d'hiver</t>
  </si>
  <si>
    <t>Blé tendre de printemps</t>
  </si>
  <si>
    <t>Blé dur d'hiver</t>
  </si>
  <si>
    <t>Blé dur de printemps</t>
  </si>
  <si>
    <t>Avoine d'hiver</t>
  </si>
  <si>
    <t>Avoine de printemps</t>
  </si>
  <si>
    <t>Sorgho</t>
  </si>
  <si>
    <t>Colza d'hiver</t>
  </si>
  <si>
    <t>Colza de printemps</t>
  </si>
  <si>
    <t>Féveroles</t>
  </si>
  <si>
    <t>Pois secs</t>
  </si>
  <si>
    <t>Pommes de terre</t>
  </si>
  <si>
    <t>Jachère agronomique</t>
  </si>
  <si>
    <t>Déc</t>
  </si>
  <si>
    <t>Janv</t>
  </si>
  <si>
    <t>Fév</t>
  </si>
  <si>
    <t>Mars</t>
  </si>
  <si>
    <t>Avril</t>
  </si>
  <si>
    <t>Mai</t>
  </si>
  <si>
    <t>Juin</t>
  </si>
  <si>
    <t>Juillet</t>
  </si>
  <si>
    <t>Août</t>
  </si>
  <si>
    <t>Sept</t>
  </si>
  <si>
    <t>Oct</t>
  </si>
  <si>
    <t>Nov</t>
  </si>
  <si>
    <t>Pas de publication</t>
  </si>
  <si>
    <t>Orge de printemps</t>
  </si>
  <si>
    <t>Orge d'hiver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</si>
  <si>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</si>
  <si>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</si>
  <si>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</si>
  <si>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</si>
  <si>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</si>
  <si>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</si>
  <si>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</si>
  <si>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</si>
  <si>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</si>
  <si>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</si>
  <si>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</si>
  <si>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</si>
  <si>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</si>
  <si>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</si>
  <si>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</si>
  <si>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</si>
  <si>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</si>
  <si>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</si>
  <si>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</si>
  <si>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</si>
  <si>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</si>
  <si>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</si>
  <si>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</si>
  <si>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</si>
  <si>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</si>
  <si>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</si>
  <si>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</si>
  <si>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</si>
  <si>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</si>
  <si>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</si>
  <si>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1994</t>
  </si>
  <si>
    <t xml:space="preserve">      hiver</t>
  </si>
  <si>
    <t xml:space="preserve">      printemps</t>
  </si>
  <si>
    <t>Féveroles (et fèves)</t>
  </si>
  <si>
    <t>Pois protéagineux</t>
  </si>
  <si>
    <t xml:space="preserve">      Pois protéagineux purs</t>
  </si>
  <si>
    <t xml:space="preserve">      Mélange pois - céréales</t>
  </si>
  <si>
    <t>Pommes de terre de féculerie</t>
  </si>
  <si>
    <t>Pommes de terre de conservation et demi-saison</t>
  </si>
  <si>
    <t>Orge</t>
  </si>
  <si>
    <t>2023*</t>
  </si>
  <si>
    <t>2024*</t>
  </si>
  <si>
    <t>Allemagne</t>
  </si>
  <si>
    <t>Bulgarie</t>
  </si>
  <si>
    <t>Espagne</t>
  </si>
  <si>
    <t>France</t>
  </si>
  <si>
    <t>Hongrie</t>
  </si>
  <si>
    <t>Italie</t>
  </si>
  <si>
    <t>Pologne</t>
  </si>
  <si>
    <t>Roumanie</t>
  </si>
  <si>
    <t>UE 27**</t>
  </si>
  <si>
    <t>* prévisionnel</t>
  </si>
  <si>
    <t>** calcul SSP incluant la dernière estimation pour la France</t>
  </si>
  <si>
    <t>France métropolitaine</t>
  </si>
  <si>
    <t xml:space="preserve">      grain</t>
  </si>
  <si>
    <t xml:space="preserve">      semences</t>
  </si>
  <si>
    <t>Sorgho grain</t>
  </si>
  <si>
    <t>Maïs fourrage</t>
  </si>
  <si>
    <t>Rendement</t>
  </si>
  <si>
    <t>Production</t>
  </si>
  <si>
    <t>Rendement 2024</t>
  </si>
  <si>
    <t>q/ha</t>
  </si>
  <si>
    <r>
      <t>É</t>
    </r>
    <r>
      <rPr>
        <sz val="8"/>
        <color theme="0"/>
        <rFont val="Marianne"/>
        <family val="3"/>
      </rPr>
      <t>volution de la production 2024/2023</t>
    </r>
  </si>
  <si>
    <r>
      <t>É</t>
    </r>
    <r>
      <rPr>
        <sz val="8"/>
        <color theme="0"/>
        <rFont val="Marianne"/>
        <family val="3"/>
      </rPr>
      <t>volution de la production 2024 / Moyenne 2019-2023</t>
    </r>
  </si>
  <si>
    <t>Millier de tonnes</t>
  </si>
  <si>
    <t>Source : Agreste – SAA (semi-définitive pour 2023) – Estimation précoce de production 2024</t>
  </si>
  <si>
    <t>…</t>
  </si>
  <si>
    <t>Total protéagineux</t>
  </si>
  <si>
    <t>*Y compris semences</t>
  </si>
  <si>
    <t>Source : Agreste - SAA (semi-définitive pour 2023) - Estimation précoce de production 2024</t>
  </si>
  <si>
    <t>Sources : Commission européenne, Eurostat, Agreste - SAA (semi-définitive pour 2023) - Estimation précoce de production 2024</t>
  </si>
  <si>
    <t>Productions dans l'Union européenne</t>
  </si>
  <si>
    <t xml:space="preserve">Source : Agreste – SAA (semi-définitive pour 2023) – Estimation précoce de production 2024
</t>
  </si>
  <si>
    <t>Maïs grain</t>
  </si>
  <si>
    <t>Autres (pures et mélanges)</t>
  </si>
  <si>
    <t>Autres oléagineux</t>
  </si>
  <si>
    <t>Total oléagineux</t>
  </si>
  <si>
    <t>Céréales</t>
  </si>
  <si>
    <t>1993</t>
  </si>
  <si>
    <t>1989</t>
  </si>
  <si>
    <t>1990</t>
  </si>
  <si>
    <t>1991</t>
  </si>
  <si>
    <t>1992</t>
  </si>
  <si>
    <t>1988</t>
  </si>
  <si>
    <t>Betteraves*</t>
  </si>
  <si>
    <t>* Hors semences</t>
  </si>
  <si>
    <t>Estimations au 1er septembre 2024 des récoltes d'oléo-protéagineux*</t>
  </si>
  <si>
    <t>Données disponibles au 1er septembre 2024</t>
  </si>
  <si>
    <t>Rendement et production des céréales à paille* en France</t>
  </si>
  <si>
    <t>* Blé, seigle, orge, avoine, triticale et riz</t>
  </si>
  <si>
    <r>
      <t>Estimations au 1</t>
    </r>
    <r>
      <rPr>
        <b/>
        <vertAlign val="superscript"/>
        <sz val="8"/>
        <color rgb="FF231F20"/>
        <rFont val="Marianne"/>
        <family val="3"/>
      </rPr>
      <t>er</t>
    </r>
    <r>
      <rPr>
        <b/>
        <sz val="8"/>
        <color rgb="FF231F20"/>
        <rFont val="Marianne"/>
        <family val="3"/>
      </rPr>
      <t xml:space="preserve"> septembre 2024 des récoltes de céréales*</t>
    </r>
  </si>
  <si>
    <t>Production (Mt)</t>
  </si>
  <si>
    <t>Rendement (q/ha)</t>
  </si>
  <si>
    <t>Yvelines</t>
  </si>
  <si>
    <t>Yonne</t>
  </si>
  <si>
    <t>Vosges</t>
  </si>
  <si>
    <t>Vienne</t>
  </si>
  <si>
    <t>Vendée</t>
  </si>
  <si>
    <t>Vaucluse</t>
  </si>
  <si>
    <t>Var</t>
  </si>
  <si>
    <t>Val-de-Marne</t>
  </si>
  <si>
    <t>Val-d'Oise</t>
  </si>
  <si>
    <t>Territoire de Belfort</t>
  </si>
  <si>
    <t>Tarn-et-Garonne</t>
  </si>
  <si>
    <t>Tarn</t>
  </si>
  <si>
    <t>Somme</t>
  </si>
  <si>
    <t>Seine-Saint-Denis</t>
  </si>
  <si>
    <t>Seine-Maritime</t>
  </si>
  <si>
    <t>Seine-et-Marne</t>
  </si>
  <si>
    <t>Savoie</t>
  </si>
  <si>
    <t>Sarthe</t>
  </si>
  <si>
    <t>Saône-et-Loire</t>
  </si>
  <si>
    <t>Rhône</t>
  </si>
  <si>
    <t>Pyrénées-Orientales</t>
  </si>
  <si>
    <t>Pyrénées-Atlantiques</t>
  </si>
  <si>
    <t>Puy-de-Dôme</t>
  </si>
  <si>
    <t>Pas-de-Calais</t>
  </si>
  <si>
    <t>Orne</t>
  </si>
  <si>
    <t>Oise</t>
  </si>
  <si>
    <t>Nord</t>
  </si>
  <si>
    <t>Nièvre</t>
  </si>
  <si>
    <t>Moselle</t>
  </si>
  <si>
    <t>Morbihan</t>
  </si>
  <si>
    <t>Meuse</t>
  </si>
  <si>
    <t>Meurthe-et-Moselle</t>
  </si>
  <si>
    <t>Mayenne</t>
  </si>
  <si>
    <t>Marne</t>
  </si>
  <si>
    <t>Manche</t>
  </si>
  <si>
    <t>Maine-et-Loire</t>
  </si>
  <si>
    <t>Lozère</t>
  </si>
  <si>
    <t>Lot-et-Garonne</t>
  </si>
  <si>
    <t>Lot</t>
  </si>
  <si>
    <t>Loiret</t>
  </si>
  <si>
    <t>Loire-Atlantique</t>
  </si>
  <si>
    <t>Loire</t>
  </si>
  <si>
    <t>Loir-et-Cher</t>
  </si>
  <si>
    <t>Landes</t>
  </si>
  <si>
    <t>Jura</t>
  </si>
  <si>
    <t>Isère</t>
  </si>
  <si>
    <t>Indre-et-Loire</t>
  </si>
  <si>
    <t>Indre</t>
  </si>
  <si>
    <t>Ille-et-Vilaine</t>
  </si>
  <si>
    <t>Hérault</t>
  </si>
  <si>
    <t>Hauts-de-Seine</t>
  </si>
  <si>
    <t>Hautes-Pyrénées</t>
  </si>
  <si>
    <t>Hautes-Alpes</t>
  </si>
  <si>
    <t>Haute-Vienne</t>
  </si>
  <si>
    <t>Haute-Savoie</t>
  </si>
  <si>
    <t>Haute-Saône</t>
  </si>
  <si>
    <t>Haute-Marne</t>
  </si>
  <si>
    <t>Haute-Loire</t>
  </si>
  <si>
    <t>Haute-Garonne</t>
  </si>
  <si>
    <t>Haute-Corse</t>
  </si>
  <si>
    <t>Haut-Rhin</t>
  </si>
  <si>
    <t>Gironde</t>
  </si>
  <si>
    <t>Gers</t>
  </si>
  <si>
    <t>Gard</t>
  </si>
  <si>
    <t>Finistère</t>
  </si>
  <si>
    <t>Eure-et-Loir</t>
  </si>
  <si>
    <t>Eure</t>
  </si>
  <si>
    <t>Essonne</t>
  </si>
  <si>
    <t>Drôme</t>
  </si>
  <si>
    <t>Doubs</t>
  </si>
  <si>
    <t>Dordogne</t>
  </si>
  <si>
    <t>Deux-Sèvres</t>
  </si>
  <si>
    <t>Creuse</t>
  </si>
  <si>
    <t>Côtes-d'Armor</t>
  </si>
  <si>
    <t>Côte-d'Or</t>
  </si>
  <si>
    <t>Corse-du-Sud</t>
  </si>
  <si>
    <t>Corrèze</t>
  </si>
  <si>
    <t>Cher</t>
  </si>
  <si>
    <t>Charente-Maritime</t>
  </si>
  <si>
    <t>Charente</t>
  </si>
  <si>
    <t>Cantal</t>
  </si>
  <si>
    <t>Calvados</t>
  </si>
  <si>
    <t>Bouches-du-Rhône</t>
  </si>
  <si>
    <t>Bas-Rhin</t>
  </si>
  <si>
    <t>Aveyron</t>
  </si>
  <si>
    <t>Aude</t>
  </si>
  <si>
    <t>Aube</t>
  </si>
  <si>
    <t>Ariège</t>
  </si>
  <si>
    <t>Ardennes</t>
  </si>
  <si>
    <t>Ardèche</t>
  </si>
  <si>
    <t>Alpes-Maritimes</t>
  </si>
  <si>
    <t>Alpes-de-Haute-Provence</t>
  </si>
  <si>
    <t>Allier</t>
  </si>
  <si>
    <t>Aisne</t>
  </si>
  <si>
    <t>Ain</t>
  </si>
  <si>
    <r>
      <t>É</t>
    </r>
    <r>
      <rPr>
        <sz val="8"/>
        <color rgb="FFFFFFFF"/>
        <rFont val="Marianne"/>
        <family val="3"/>
      </rPr>
      <t>volution du rendement 2024 / 2023</t>
    </r>
  </si>
  <si>
    <t>Département</t>
  </si>
  <si>
    <t>Rendement et production du tournesol en France</t>
  </si>
  <si>
    <t>Paris</t>
  </si>
  <si>
    <t>Pays</t>
  </si>
  <si>
    <t>Céréale</t>
  </si>
  <si>
    <t>Rendements départementaux du maïs grain (y.c. semences) et évolutions entre 2023 et 2024</t>
  </si>
  <si>
    <t>Rendement et production de maïs grain (y compris semences)</t>
  </si>
  <si>
    <t>Rendement et production de pois protéagineux (purs et mélanges) en France</t>
  </si>
  <si>
    <t>Rendements départementaux du tournesol et évolutions par rapport à 2023</t>
  </si>
  <si>
    <t>Estimations au 1er septembre de la récolte et des surfaces de pommes de terre et de betteraves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</si>
</sst>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0.0"/>
    <numFmt numFmtId="165" formatCode="#,##0.0"/>
    <numFmt numFmtId="166" formatCode="#,##0.0_ ;[Red]\-#,##0.0\ "/>
  </numFmts>
  <fonts count="14" x14ac:knownFonts="1">
    <font>
      <sz val="11"/>
      <color theme="1"/>
      <name val="Calibri"/>
      <family val="2"/>
      <scheme val="minor"/>
    </font>
    <font>
      <sz val="8"/>
      <color rgb="FFFFFFFF"/>
      <name val="Marianne"/>
      <family val="3"/>
    </font>
    <font>
      <sz val="8"/>
      <color theme="1"/>
      <name val="Marianne"/>
      <family val="3"/>
    </font>
    <font>
      <sz val="7"/>
      <color theme="1"/>
      <name val="Marianne"/>
      <family val="3"/>
    </font>
    <font>
      <sz val="8"/>
      <color rgb="FFFFFFFF"/>
      <name val="Calibri"/>
      <family val="2"/>
    </font>
    <font>
      <b/>
      <sz val="8"/>
      <color theme="1"/>
      <name val="Marianne"/>
      <family val="3"/>
    </font>
    <font>
      <b/>
      <sz val="8"/>
      <color rgb="FF231F20"/>
      <name val="Marianne"/>
      <family val="3"/>
    </font>
    <font>
      <sz val="8"/>
      <name val="Marianne"/>
      <family val="3"/>
    </font>
    <font>
      <sz val="8"/>
      <color theme="0"/>
      <name val="Marianne"/>
      <family val="3"/>
    </font>
    <font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b/>
      <vertAlign val="superscript"/>
      <sz val="8"/>
      <color rgb="FF231F20"/>
      <name val="Marianne"/>
      <family val="3"/>
    </font>
    <font>
      <sz val="8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8D6EE"/>
        <bgColor indexed="64"/>
      </patternFill>
    </fill>
    <fill>
      <patternFill patternType="solid">
        <fgColor rgb="FF4F75C1"/>
        <bgColor indexed="64"/>
      </patternFill>
    </fill>
    <fill>
      <patternFill patternType="solid">
        <fgColor rgb="FFFFFFFF"/>
        <bgColor indexed="64"/>
      </patternFill>
    </fill>
  </fills>
  <borders count="28">
    <border>
      <left/>
      <right/>
      <top/>
      <bottom/>
      <diagonal/>
    </border>
    <border>
      <left style="medium">
        <color rgb="FFA6A6A6"/>
      </left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A6A6A6"/>
      </top>
      <bottom/>
      <diagonal/>
    </border>
    <border>
      <left style="medium">
        <color rgb="FFA6A6A6"/>
      </left>
      <right style="medium">
        <color rgb="FFA6A6A6"/>
      </right>
      <top/>
      <bottom/>
      <diagonal/>
    </border>
    <border>
      <left/>
      <right/>
      <top style="medium">
        <color rgb="FFBFBFBF"/>
      </top>
      <bottom style="medium">
        <color rgb="FFBFBFBF"/>
      </bottom>
      <diagonal/>
    </border>
    <border>
      <left style="medium">
        <color rgb="FFA6A6A6"/>
      </left>
      <right style="medium">
        <color rgb="FFA6A6A6"/>
      </right>
      <top style="medium">
        <color rgb="FFBFBFBF"/>
      </top>
      <bottom style="medium">
        <color rgb="FFBFBFBF"/>
      </bottom>
      <diagonal/>
    </border>
    <border>
      <left/>
      <right/>
      <top/>
      <bottom style="medium">
        <color rgb="FFBFBFBF"/>
      </bottom>
      <diagonal/>
    </border>
    <border>
      <left/>
      <right style="medium">
        <color rgb="FFBFBFBF"/>
      </right>
      <top/>
      <bottom/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A6A6A6"/>
      </bottom>
      <diagonal/>
    </border>
    <border>
      <left/>
      <right style="medium">
        <color rgb="FFA6A6A6"/>
      </right>
      <top style="medium">
        <color rgb="FFBFBFBF"/>
      </top>
      <bottom style="medium">
        <color rgb="FFBFBFBF"/>
      </bottom>
      <diagonal/>
    </border>
    <border>
      <left/>
      <right style="medium">
        <color rgb="FFA6A6A6"/>
      </right>
      <top/>
      <bottom/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/>
      <diagonal/>
    </border>
    <border>
      <left style="medium">
        <color rgb="FFA6A6A6"/>
      </left>
      <right/>
      <top/>
      <bottom style="medium">
        <color rgb="FFBFBFBF"/>
      </bottom>
      <diagonal/>
    </border>
    <border>
      <left/>
      <right/>
      <top/>
      <bottom style="medium">
        <color rgb="FFA6A6A6"/>
      </bottom>
      <diagonal/>
    </border>
    <border>
      <left/>
      <right style="medium">
        <color rgb="FFA6A6A6"/>
      </right>
      <top/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/>
      <bottom style="medium">
        <color rgb="FFA6A6A6"/>
      </bottom>
      <diagonal/>
    </border>
    <border>
      <left/>
      <right/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/>
      <top style="medium">
        <color rgb="FFA6A6A6"/>
      </top>
      <bottom style="medium">
        <color rgb="FFA6A6A6"/>
      </bottom>
      <diagonal/>
    </border>
    <border>
      <left/>
      <right/>
      <top style="medium">
        <color rgb="FFBFBFBF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medium">
        <color rgb="FFBFBFBF"/>
      </right>
      <top style="medium">
        <color rgb="FFBFBFBF"/>
      </top>
      <bottom/>
      <diagonal/>
    </border>
    <border>
      <left/>
      <right style="medium">
        <color rgb="FFA6A6A6"/>
      </right>
      <top/>
      <bottom style="medium">
        <color rgb="FFBFBFBF"/>
      </bottom>
      <diagonal/>
    </border>
  </borders>
  <cellStyleXfs count="5">
    <xf numFmtId="0" fontId="0" fillId="0" borderId="0"/>
    <xf numFmtId="0" fontId="9" fillId="0" borderId="0"/>
    <xf numFmtId="0" fontId="11" fillId="0" borderId="0"/>
    <xf numFmtId="43" fontId="11" fillId="0" borderId="0" applyFont="0" applyFill="0" applyBorder="0" applyAlignment="0" applyProtection="0"/>
    <xf numFmtId="9" fontId="11" fillId="0" borderId="0" applyFont="0" applyFill="0" applyBorder="0" applyAlignment="0" applyProtection="0"/>
  </cellStyleXfs>
  <cellXfs count="107">
    <xf numFmtId="0" fontId="0" fillId="0" borderId="0" xfId="0"/>
    <xf numFmtId="0" fontId="6" fillId="0" borderId="0" xfId="0" applyFont="1" applyAlignment="1">
      <alignment vertical="center"/>
    </xf>
    <xf numFmtId="0" fontId="0" fillId="0" borderId="0" xfId="0"/>
    <xf numFmtId="164" fontId="2" fillId="0" borderId="3" xfId="0" applyNumberFormat="1" applyFont="1" applyBorder="1" applyAlignment="1">
      <alignment horizontal="right" vertical="center"/>
    </xf>
    <xf numFmtId="3" fontId="0" fillId="0" borderId="0" xfId="0" applyNumberFormat="1"/>
    <xf numFmtId="0" fontId="2" fillId="0" borderId="0" xfId="0" applyFont="1"/>
    <xf numFmtId="0" fontId="2" fillId="2" borderId="0" xfId="0" applyFont="1" applyFill="1"/>
    <xf numFmtId="0" fontId="2" fillId="0" borderId="4" xfId="0" applyFont="1" applyBorder="1"/>
    <xf numFmtId="0" fontId="7" fillId="2" borderId="4" xfId="0" applyFont="1" applyFill="1" applyBorder="1"/>
    <xf numFmtId="0" fontId="2" fillId="2" borderId="4" xfId="0" applyFont="1" applyFill="1" applyBorder="1"/>
    <xf numFmtId="0" fontId="2" fillId="0" borderId="4" xfId="0" applyFont="1" applyBorder="1" applyAlignment="1">
      <alignment horizontal="center"/>
    </xf>
    <xf numFmtId="0" fontId="10" fillId="0" borderId="0" xfId="1" applyFont="1"/>
    <xf numFmtId="0" fontId="10" fillId="0" borderId="0" xfId="1" applyFont="1" applyFill="1"/>
    <xf numFmtId="0" fontId="7" fillId="0" borderId="0" xfId="1" applyFont="1" applyFill="1"/>
    <xf numFmtId="0" fontId="2" fillId="3" borderId="4" xfId="0" applyFont="1" applyFill="1" applyBorder="1"/>
    <xf numFmtId="0" fontId="8" fillId="3" borderId="0" xfId="0" applyFont="1" applyFill="1"/>
    <xf numFmtId="0" fontId="1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/>
    </xf>
    <xf numFmtId="0" fontId="2" fillId="0" borderId="0" xfId="0" applyFont="1" applyAlignment="1"/>
    <xf numFmtId="3" fontId="2" fillId="0" borderId="8" xfId="0" applyNumberFormat="1" applyFont="1" applyBorder="1" applyAlignment="1">
      <alignment vertical="center"/>
    </xf>
    <xf numFmtId="0" fontId="2" fillId="0" borderId="9" xfId="0" applyFont="1" applyBorder="1" applyAlignment="1">
      <alignment vertical="center" wrapText="1"/>
    </xf>
    <xf numFmtId="0" fontId="6" fillId="0" borderId="0" xfId="2" applyFont="1" applyAlignment="1">
      <alignment vertical="center"/>
    </xf>
    <xf numFmtId="0" fontId="11" fillId="0" borderId="0" xfId="2"/>
    <xf numFmtId="0" fontId="7" fillId="0" borderId="13" xfId="2" applyFont="1" applyFill="1" applyBorder="1" applyAlignment="1">
      <alignment horizontal="left" vertical="center" wrapText="1"/>
    </xf>
    <xf numFmtId="3" fontId="2" fillId="0" borderId="2" xfId="2" applyNumberFormat="1" applyFont="1" applyBorder="1" applyAlignment="1">
      <alignment vertical="center"/>
    </xf>
    <xf numFmtId="3" fontId="2" fillId="0" borderId="11" xfId="2" applyNumberFormat="1" applyFont="1" applyBorder="1" applyAlignment="1">
      <alignment vertical="center"/>
    </xf>
    <xf numFmtId="3" fontId="2" fillId="4" borderId="2" xfId="2" applyNumberFormat="1" applyFont="1" applyFill="1" applyBorder="1" applyAlignment="1">
      <alignment horizontal="right" vertical="center"/>
    </xf>
    <xf numFmtId="3" fontId="2" fillId="0" borderId="2" xfId="2" applyNumberFormat="1" applyFont="1" applyBorder="1" applyAlignment="1">
      <alignment horizontal="right" vertical="center"/>
    </xf>
    <xf numFmtId="3" fontId="2" fillId="0" borderId="11" xfId="2" applyNumberFormat="1" applyFont="1" applyBorder="1" applyAlignment="1">
      <alignment horizontal="right" vertical="center"/>
    </xf>
    <xf numFmtId="3" fontId="2" fillId="0" borderId="2" xfId="2" applyNumberFormat="1" applyFont="1" applyFill="1" applyBorder="1" applyAlignment="1">
      <alignment horizontal="right" vertical="center"/>
    </xf>
    <xf numFmtId="3" fontId="2" fillId="0" borderId="11" xfId="2" applyNumberFormat="1" applyFont="1" applyFill="1" applyBorder="1" applyAlignment="1">
      <alignment horizontal="right" vertical="center"/>
    </xf>
    <xf numFmtId="0" fontId="5" fillId="2" borderId="14" xfId="2" applyFont="1" applyFill="1" applyBorder="1" applyAlignment="1">
      <alignment vertical="center" wrapText="1"/>
    </xf>
    <xf numFmtId="3" fontId="5" fillId="2" borderId="14" xfId="2" applyNumberFormat="1" applyFont="1" applyFill="1" applyBorder="1" applyAlignment="1">
      <alignment vertical="center" wrapText="1"/>
    </xf>
    <xf numFmtId="3" fontId="11" fillId="0" borderId="0" xfId="2" applyNumberFormat="1"/>
    <xf numFmtId="0" fontId="8" fillId="3" borderId="2" xfId="2" applyFont="1" applyFill="1" applyBorder="1" applyAlignment="1">
      <alignment horizontal="center" vertical="center"/>
    </xf>
    <xf numFmtId="0" fontId="3" fillId="0" borderId="5" xfId="2" applyFont="1" applyBorder="1" applyAlignment="1">
      <alignment vertical="center"/>
    </xf>
    <xf numFmtId="0" fontId="2" fillId="0" borderId="3" xfId="0" applyFont="1" applyBorder="1" applyAlignment="1">
      <alignment vertical="center" wrapText="1"/>
    </xf>
    <xf numFmtId="3" fontId="2" fillId="0" borderId="3" xfId="0" applyNumberFormat="1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164" fontId="10" fillId="0" borderId="0" xfId="1" applyNumberFormat="1" applyFont="1"/>
    <xf numFmtId="0" fontId="3" fillId="0" borderId="0" xfId="0" applyFont="1" applyAlignment="1">
      <alignment vertical="center"/>
    </xf>
    <xf numFmtId="164" fontId="2" fillId="0" borderId="15" xfId="0" applyNumberFormat="1" applyFont="1" applyBorder="1" applyAlignment="1">
      <alignment horizontal="right" vertical="center"/>
    </xf>
    <xf numFmtId="0" fontId="5" fillId="2" borderId="2" xfId="0" applyFont="1" applyFill="1" applyBorder="1" applyAlignment="1">
      <alignment horizontal="left" vertical="top"/>
    </xf>
    <xf numFmtId="0" fontId="2" fillId="0" borderId="0" xfId="0" applyFont="1" applyAlignment="1">
      <alignment vertical="center"/>
    </xf>
    <xf numFmtId="0" fontId="8" fillId="3" borderId="17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vertical="center"/>
    </xf>
    <xf numFmtId="0" fontId="8" fillId="3" borderId="16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165" fontId="2" fillId="0" borderId="8" xfId="0" applyNumberFormat="1" applyFont="1" applyBorder="1" applyAlignment="1">
      <alignment vertical="center"/>
    </xf>
    <xf numFmtId="164" fontId="2" fillId="0" borderId="7" xfId="0" applyNumberFormat="1" applyFont="1" applyBorder="1" applyAlignment="1">
      <alignment horizontal="right" vertical="center"/>
    </xf>
    <xf numFmtId="0" fontId="5" fillId="2" borderId="19" xfId="0" applyFont="1" applyFill="1" applyBorder="1" applyAlignment="1">
      <alignment vertical="center" wrapText="1"/>
    </xf>
    <xf numFmtId="3" fontId="5" fillId="2" borderId="8" xfId="0" applyNumberFormat="1" applyFont="1" applyFill="1" applyBorder="1" applyAlignment="1">
      <alignment vertical="center"/>
    </xf>
    <xf numFmtId="165" fontId="5" fillId="2" borderId="8" xfId="0" applyNumberFormat="1" applyFont="1" applyFill="1" applyBorder="1" applyAlignment="1">
      <alignment vertical="center"/>
    </xf>
    <xf numFmtId="164" fontId="5" fillId="2" borderId="15" xfId="0" applyNumberFormat="1" applyFont="1" applyFill="1" applyBorder="1" applyAlignment="1">
      <alignment horizontal="right" vertical="center"/>
    </xf>
    <xf numFmtId="164" fontId="5" fillId="2" borderId="7" xfId="0" applyNumberFormat="1" applyFont="1" applyFill="1" applyBorder="1" applyAlignment="1">
      <alignment horizontal="right" vertical="center"/>
    </xf>
    <xf numFmtId="0" fontId="2" fillId="0" borderId="20" xfId="0" applyFont="1" applyBorder="1" applyAlignment="1">
      <alignment horizontal="left" vertical="top" wrapText="1"/>
    </xf>
    <xf numFmtId="3" fontId="2" fillId="0" borderId="21" xfId="0" applyNumberFormat="1" applyFont="1" applyFill="1" applyBorder="1" applyAlignment="1">
      <alignment vertical="center"/>
    </xf>
    <xf numFmtId="165" fontId="2" fillId="0" borderId="15" xfId="0" applyNumberFormat="1" applyFont="1" applyBorder="1" applyAlignment="1">
      <alignment horizontal="right" vertical="center"/>
    </xf>
    <xf numFmtId="164" fontId="2" fillId="0" borderId="7" xfId="0" applyNumberFormat="1" applyFont="1" applyFill="1" applyBorder="1" applyAlignment="1">
      <alignment horizontal="right" vertical="center"/>
    </xf>
    <xf numFmtId="3" fontId="5" fillId="2" borderId="21" xfId="0" applyNumberFormat="1" applyFont="1" applyFill="1" applyBorder="1" applyAlignment="1">
      <alignment vertical="center"/>
    </xf>
    <xf numFmtId="165" fontId="5" fillId="2" borderId="15" xfId="0" applyNumberFormat="1" applyFont="1" applyFill="1" applyBorder="1" applyAlignment="1">
      <alignment horizontal="right" vertical="center"/>
    </xf>
    <xf numFmtId="1" fontId="10" fillId="0" borderId="0" xfId="1" applyNumberFormat="1" applyFont="1"/>
    <xf numFmtId="165" fontId="2" fillId="0" borderId="21" xfId="0" applyNumberFormat="1" applyFont="1" applyFill="1" applyBorder="1" applyAlignment="1">
      <alignment vertical="center"/>
    </xf>
    <xf numFmtId="165" fontId="5" fillId="2" borderId="21" xfId="0" applyNumberFormat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2" applyFont="1" applyBorder="1" applyAlignment="1">
      <alignment vertical="center"/>
    </xf>
    <xf numFmtId="0" fontId="8" fillId="3" borderId="16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22" xfId="0" applyFont="1" applyBorder="1" applyAlignment="1">
      <alignment vertical="center" wrapText="1"/>
    </xf>
    <xf numFmtId="164" fontId="2" fillId="0" borderId="23" xfId="0" applyNumberFormat="1" applyFont="1" applyBorder="1" applyAlignment="1">
      <alignment horizontal="right" vertical="center"/>
    </xf>
    <xf numFmtId="164" fontId="7" fillId="0" borderId="0" xfId="1" applyNumberFormat="1" applyFont="1" applyFill="1"/>
    <xf numFmtId="0" fontId="7" fillId="0" borderId="0" xfId="1" applyFont="1"/>
    <xf numFmtId="0" fontId="8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9" fontId="2" fillId="0" borderId="2" xfId="4" applyFont="1" applyBorder="1"/>
    <xf numFmtId="164" fontId="2" fillId="0" borderId="2" xfId="0" applyNumberFormat="1" applyFont="1" applyBorder="1"/>
    <xf numFmtId="164" fontId="5" fillId="2" borderId="2" xfId="0" applyNumberFormat="1" applyFont="1" applyFill="1" applyBorder="1" applyAlignment="1">
      <alignment horizontal="right"/>
    </xf>
    <xf numFmtId="1" fontId="10" fillId="0" borderId="0" xfId="1" applyNumberFormat="1" applyFont="1" applyFill="1"/>
    <xf numFmtId="0" fontId="0" fillId="0" borderId="25" xfId="0" applyNumberFormat="1" applyFill="1" applyBorder="1" applyProtection="1">
      <protection locked="0"/>
    </xf>
    <xf numFmtId="0" fontId="0" fillId="0" borderId="25" xfId="0" quotePrefix="1" applyNumberFormat="1" applyFill="1" applyBorder="1" applyProtection="1">
      <protection locked="0"/>
    </xf>
    <xf numFmtId="166" fontId="2" fillId="0" borderId="2" xfId="3" applyNumberFormat="1" applyFont="1" applyBorder="1"/>
    <xf numFmtId="0" fontId="2" fillId="0" borderId="4" xfId="0" applyFont="1" applyBorder="1" applyAlignment="1">
      <alignment horizontal="center" vertical="center" wrapText="1"/>
    </xf>
    <xf numFmtId="0" fontId="8" fillId="3" borderId="24" xfId="0" applyFont="1" applyFill="1" applyBorder="1" applyAlignment="1">
      <alignment horizontal="left" vertical="center" wrapText="1"/>
    </xf>
    <xf numFmtId="0" fontId="8" fillId="3" borderId="9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left" vertical="center"/>
    </xf>
    <xf numFmtId="0" fontId="8" fillId="3" borderId="27" xfId="0" applyFont="1" applyFill="1" applyBorder="1" applyAlignment="1">
      <alignment horizontal="left" vertical="center"/>
    </xf>
    <xf numFmtId="0" fontId="8" fillId="3" borderId="0" xfId="0" applyFont="1" applyFill="1" applyBorder="1" applyAlignment="1">
      <alignment horizontal="center" vertical="center"/>
    </xf>
    <xf numFmtId="0" fontId="1" fillId="3" borderId="2" xfId="2" applyFont="1" applyFill="1" applyBorder="1" applyAlignment="1">
      <alignment horizontal="center" vertical="center" wrapText="1"/>
    </xf>
    <xf numFmtId="0" fontId="1" fillId="3" borderId="11" xfId="2" applyFont="1" applyFill="1" applyBorder="1" applyAlignment="1">
      <alignment horizontal="center" vertical="center" wrapText="1"/>
    </xf>
    <xf numFmtId="0" fontId="1" fillId="3" borderId="13" xfId="2" applyFont="1" applyFill="1" applyBorder="1" applyAlignment="1">
      <alignment horizontal="center" vertical="center" wrapText="1"/>
    </xf>
    <xf numFmtId="0" fontId="3" fillId="0" borderId="0" xfId="2" applyFont="1" applyAlignment="1">
      <alignment vertical="center"/>
    </xf>
    <xf numFmtId="0" fontId="8" fillId="3" borderId="11" xfId="2" applyFont="1" applyFill="1" applyBorder="1" applyAlignment="1">
      <alignment horizontal="center" vertical="center"/>
    </xf>
    <xf numFmtId="0" fontId="8" fillId="3" borderId="7" xfId="2" applyFont="1" applyFill="1" applyBorder="1" applyAlignment="1">
      <alignment horizontal="center" vertical="center"/>
    </xf>
    <xf numFmtId="0" fontId="8" fillId="3" borderId="26" xfId="2" applyFont="1" applyFill="1" applyBorder="1" applyAlignment="1">
      <alignment horizontal="left" vertical="center"/>
    </xf>
    <xf numFmtId="0" fontId="8" fillId="3" borderId="10" xfId="2" applyFont="1" applyFill="1" applyBorder="1" applyAlignment="1">
      <alignment horizontal="left" vertical="center"/>
    </xf>
    <xf numFmtId="0" fontId="8" fillId="3" borderId="12" xfId="2" applyFont="1" applyFill="1" applyBorder="1" applyAlignment="1">
      <alignment horizontal="left" vertical="center"/>
    </xf>
  </cellXfs>
  <cellStyles count="5">
    <cellStyle name="Milliers" xfId="3" builtinId="3"/>
    <cellStyle name="Normal" xfId="0" builtinId="0"/>
    <cellStyle name="Normal 2" xfId="1"/>
    <cellStyle name="Normal 3" xfId="2"/>
    <cellStyle name="Pourcentage" xfId="4" builtinId="5"/>
  </cellStyles>
  <dxfs count="0"/>
  <tableStyles count="0" defaultTableStyle="TableStyleMedium2" defaultPivotStyle="PivotStyleLight16"/>
  <colors>
    <mruColors>
      <color rgb="FF5B9BD5"/>
      <color rgb="FF000099"/>
      <color rgb="FF4F75C1"/>
      <color rgb="FFC8D6EE"/>
      <color rgb="FFBFBFBF"/>
      <color rgb="FFA6A6A6"/>
      <color rgb="FF8EA9DB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368777301619614"/>
          <c:y val="0.17634225704925066"/>
          <c:w val="0.82513774368163639"/>
          <c:h val="0.5895927881028379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'Figure 1'!$A$4</c:f>
              <c:strCache>
                <c:ptCount val="1"/>
                <c:pt idx="0">
                  <c:v>Production (Mt)</c:v>
                </c:pt>
              </c:strCache>
            </c:strRef>
          </c:tx>
          <c:spPr>
            <a:ln>
              <a:solidFill>
                <a:srgbClr val="5B9BD5"/>
              </a:solidFill>
            </a:ln>
          </c:spPr>
          <c:invertIfNegative val="0"/>
          <c:dPt>
            <c:idx val="36"/>
            <c:invertIfNegative val="0"/>
            <c:bubble3D val="0"/>
            <c:spPr>
              <a:pattFill prst="wdDnDiag">
                <a:fgClr>
                  <a:schemeClr val="accent1"/>
                </a:fgClr>
                <a:bgClr>
                  <a:schemeClr val="bg1"/>
                </a:bgClr>
              </a:pattFill>
              <a:ln>
                <a:solidFill>
                  <a:srgbClr val="5B9BD5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A013-40BA-B6BA-3E12DB07F58A}"/>
              </c:ext>
            </c:extLst>
          </c:dPt>
          <c:cat>
            <c:strRef>
              <c:f>'Figure 1'!$B$2:$AL$2</c:f>
              <c:strCache>
                <c:ptCount val="37"/>
                <c:pt idx="0">
                  <c:v>1988</c:v>
                </c:pt>
                <c:pt idx="1">
                  <c:v>1989</c:v>
                </c:pt>
                <c:pt idx="2">
                  <c:v>1990</c:v>
                </c:pt>
                <c:pt idx="3">
                  <c:v>1991</c:v>
                </c:pt>
                <c:pt idx="4">
                  <c:v>1992</c:v>
                </c:pt>
                <c:pt idx="5">
                  <c:v>1993</c:v>
                </c:pt>
                <c:pt idx="6">
                  <c:v>1994</c:v>
                </c:pt>
                <c:pt idx="7">
                  <c:v>1995</c:v>
                </c:pt>
                <c:pt idx="8">
                  <c:v>1996</c:v>
                </c:pt>
                <c:pt idx="9">
                  <c:v>1997</c:v>
                </c:pt>
                <c:pt idx="10">
                  <c:v>1998</c:v>
                </c:pt>
                <c:pt idx="11">
                  <c:v>1999</c:v>
                </c:pt>
                <c:pt idx="12">
                  <c:v>2000</c:v>
                </c:pt>
                <c:pt idx="13">
                  <c:v>2001</c:v>
                </c:pt>
                <c:pt idx="14">
                  <c:v>2002</c:v>
                </c:pt>
                <c:pt idx="15">
                  <c:v>2003</c:v>
                </c:pt>
                <c:pt idx="16">
                  <c:v>2004</c:v>
                </c:pt>
                <c:pt idx="17">
                  <c:v>2005</c:v>
                </c:pt>
                <c:pt idx="18">
                  <c:v>2006</c:v>
                </c:pt>
                <c:pt idx="19">
                  <c:v>2007</c:v>
                </c:pt>
                <c:pt idx="20">
                  <c:v>2008</c:v>
                </c:pt>
                <c:pt idx="21">
                  <c:v>2009</c:v>
                </c:pt>
                <c:pt idx="22">
                  <c:v>2010</c:v>
                </c:pt>
                <c:pt idx="23">
                  <c:v>2011</c:v>
                </c:pt>
                <c:pt idx="24">
                  <c:v>2012</c:v>
                </c:pt>
                <c:pt idx="25">
                  <c:v>2013</c:v>
                </c:pt>
                <c:pt idx="26">
                  <c:v>2014</c:v>
                </c:pt>
                <c:pt idx="27">
                  <c:v>2015</c:v>
                </c:pt>
                <c:pt idx="28">
                  <c:v>2016</c:v>
                </c:pt>
                <c:pt idx="29">
                  <c:v>2017</c:v>
                </c:pt>
                <c:pt idx="30">
                  <c:v>2018</c:v>
                </c:pt>
                <c:pt idx="31">
                  <c:v>2019</c:v>
                </c:pt>
                <c:pt idx="32">
                  <c:v>2020</c:v>
                </c:pt>
                <c:pt idx="33">
                  <c:v>2021</c:v>
                </c:pt>
                <c:pt idx="34">
                  <c:v>2022</c:v>
                </c:pt>
                <c:pt idx="35">
                  <c:v>2023</c:v>
                </c:pt>
                <c:pt idx="36">
                  <c:v>2024</c:v>
                </c:pt>
              </c:strCache>
            </c:strRef>
          </c:cat>
          <c:val>
            <c:numRef>
              <c:f>'Figure 1'!$B$4:$AL$4</c:f>
              <c:numCache>
                <c:formatCode>0.0</c:formatCode>
                <c:ptCount val="37"/>
                <c:pt idx="0">
                  <c:v>41.166144100000004</c:v>
                </c:pt>
                <c:pt idx="1">
                  <c:v>43.644666600000001</c:v>
                </c:pt>
                <c:pt idx="2">
                  <c:v>45.121605899999992</c:v>
                </c:pt>
                <c:pt idx="3">
                  <c:v>46.735478200000003</c:v>
                </c:pt>
                <c:pt idx="4">
                  <c:v>44.769731</c:v>
                </c:pt>
                <c:pt idx="5">
                  <c:v>39.882172099999998</c:v>
                </c:pt>
                <c:pt idx="6">
                  <c:v>39.822153900000004</c:v>
                </c:pt>
                <c:pt idx="7">
                  <c:v>40.190827900000009</c:v>
                </c:pt>
                <c:pt idx="8">
                  <c:v>47.310687999999999</c:v>
                </c:pt>
                <c:pt idx="9">
                  <c:v>45.757048699999991</c:v>
                </c:pt>
                <c:pt idx="10">
                  <c:v>52.40674400000001</c:v>
                </c:pt>
                <c:pt idx="11">
                  <c:v>48.329670800000002</c:v>
                </c:pt>
                <c:pt idx="12">
                  <c:v>49.036191000000009</c:v>
                </c:pt>
                <c:pt idx="13">
                  <c:v>43.125517899999998</c:v>
                </c:pt>
                <c:pt idx="14">
                  <c:v>52.305716100000012</c:v>
                </c:pt>
                <c:pt idx="15">
                  <c:v>42.150924199999992</c:v>
                </c:pt>
                <c:pt idx="16">
                  <c:v>53.286058599999997</c:v>
                </c:pt>
                <c:pt idx="17">
                  <c:v>49.590950300000003</c:v>
                </c:pt>
                <c:pt idx="18">
                  <c:v>47.950614799999997</c:v>
                </c:pt>
                <c:pt idx="19">
                  <c:v>44.116959100000017</c:v>
                </c:pt>
                <c:pt idx="20">
                  <c:v>53.441758800000009</c:v>
                </c:pt>
                <c:pt idx="21">
                  <c:v>53.800729299999993</c:v>
                </c:pt>
                <c:pt idx="22">
                  <c:v>50.786260299999988</c:v>
                </c:pt>
                <c:pt idx="23">
                  <c:v>47.356352899999997</c:v>
                </c:pt>
                <c:pt idx="24">
                  <c:v>52.220203700000013</c:v>
                </c:pt>
                <c:pt idx="25">
                  <c:v>51.611756199999995</c:v>
                </c:pt>
                <c:pt idx="26">
                  <c:v>53.372876299999987</c:v>
                </c:pt>
                <c:pt idx="27">
                  <c:v>58.352757499999996</c:v>
                </c:pt>
                <c:pt idx="28">
                  <c:v>41.667009500000006</c:v>
                </c:pt>
                <c:pt idx="29">
                  <c:v>53.055637100000006</c:v>
                </c:pt>
                <c:pt idx="30">
                  <c:v>48.965624800000001</c:v>
                </c:pt>
                <c:pt idx="31">
                  <c:v>57.0964381</c:v>
                </c:pt>
                <c:pt idx="32">
                  <c:v>42.757874600000001</c:v>
                </c:pt>
                <c:pt idx="33">
                  <c:v>50.947356200000002</c:v>
                </c:pt>
                <c:pt idx="34">
                  <c:v>48.699236200000009</c:v>
                </c:pt>
                <c:pt idx="35">
                  <c:v>50.884874699999997</c:v>
                </c:pt>
                <c:pt idx="36">
                  <c:v>38.682293399999999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859-48EB-BF0A-8F92149F8E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3666448"/>
        <c:axId val="1"/>
        <c:extLst/>
      </c:barChart>
      <c:lineChart>
        <c:grouping val="standard"/>
        <c:varyColors val="0"/>
        <c:ser>
          <c:idx val="1"/>
          <c:order val="1"/>
          <c:tx>
            <c:strRef>
              <c:f>'Figure 1'!$A$3</c:f>
              <c:strCache>
                <c:ptCount val="1"/>
                <c:pt idx="0">
                  <c:v>Rendement (q/ha)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34"/>
            <c:bubble3D val="0"/>
            <c:extLst>
              <c:ext xmlns:c16="http://schemas.microsoft.com/office/drawing/2014/chart" uri="{C3380CC4-5D6E-409C-BE32-E72D297353CC}">
                <c16:uniqueId val="{00000002-A013-40BA-B6BA-3E12DB07F58A}"/>
              </c:ext>
            </c:extLst>
          </c:dPt>
          <c:dPt>
            <c:idx val="36"/>
            <c:bubble3D val="0"/>
            <c:extLst>
              <c:ext xmlns:c16="http://schemas.microsoft.com/office/drawing/2014/chart" uri="{C3380CC4-5D6E-409C-BE32-E72D297353CC}">
                <c16:uniqueId val="{00000003-A013-40BA-B6BA-3E12DB07F58A}"/>
              </c:ext>
            </c:extLst>
          </c:dPt>
          <c:val>
            <c:numRef>
              <c:f>'Figure 1'!$B$3:$AL$3</c:f>
              <c:numCache>
                <c:formatCode>0.0</c:formatCode>
                <c:ptCount val="37"/>
                <c:pt idx="0">
                  <c:v>55.219398083035372</c:v>
                </c:pt>
                <c:pt idx="1">
                  <c:v>59.470286771742309</c:v>
                </c:pt>
                <c:pt idx="2">
                  <c:v>61.433143798679637</c:v>
                </c:pt>
                <c:pt idx="3">
                  <c:v>63.987745311800694</c:v>
                </c:pt>
                <c:pt idx="4">
                  <c:v>61.456244455932591</c:v>
                </c:pt>
                <c:pt idx="5">
                  <c:v>61.196044538719264</c:v>
                </c:pt>
                <c:pt idx="6">
                  <c:v>62.580958596653119</c:v>
                </c:pt>
                <c:pt idx="7">
                  <c:v>61.766931075118976</c:v>
                </c:pt>
                <c:pt idx="8">
                  <c:v>68.029080535137055</c:v>
                </c:pt>
                <c:pt idx="9">
                  <c:v>63.746440954045944</c:v>
                </c:pt>
                <c:pt idx="10">
                  <c:v>72.178886949216178</c:v>
                </c:pt>
                <c:pt idx="11">
                  <c:v>68.911720390750517</c:v>
                </c:pt>
                <c:pt idx="12">
                  <c:v>68.264117737464559</c:v>
                </c:pt>
                <c:pt idx="13">
                  <c:v>62.73009727012078</c:v>
                </c:pt>
                <c:pt idx="14">
                  <c:v>71.409333913829173</c:v>
                </c:pt>
                <c:pt idx="15">
                  <c:v>59.628065119492575</c:v>
                </c:pt>
                <c:pt idx="16">
                  <c:v>72.446971189424147</c:v>
                </c:pt>
                <c:pt idx="17">
                  <c:v>67.476611277671481</c:v>
                </c:pt>
                <c:pt idx="18">
                  <c:v>65.050983037308782</c:v>
                </c:pt>
                <c:pt idx="19">
                  <c:v>59.77223353152656</c:v>
                </c:pt>
                <c:pt idx="20">
                  <c:v>69.044076939236234</c:v>
                </c:pt>
                <c:pt idx="21">
                  <c:v>71.609619064618016</c:v>
                </c:pt>
                <c:pt idx="22">
                  <c:v>67.717081361550882</c:v>
                </c:pt>
                <c:pt idx="23">
                  <c:v>63.386976239162927</c:v>
                </c:pt>
                <c:pt idx="24">
                  <c:v>69.301930692234947</c:v>
                </c:pt>
                <c:pt idx="25">
                  <c:v>68.999148268522546</c:v>
                </c:pt>
                <c:pt idx="26">
                  <c:v>70.301498143373848</c:v>
                </c:pt>
                <c:pt idx="27">
                  <c:v>74.899051503211325</c:v>
                </c:pt>
                <c:pt idx="28">
                  <c:v>52.635487050260835</c:v>
                </c:pt>
                <c:pt idx="29">
                  <c:v>68.959783755737007</c:v>
                </c:pt>
                <c:pt idx="30">
                  <c:v>66.038694283386462</c:v>
                </c:pt>
                <c:pt idx="31">
                  <c:v>74.88706640667472</c:v>
                </c:pt>
                <c:pt idx="32">
                  <c:v>61.968176687068194</c:v>
                </c:pt>
                <c:pt idx="33">
                  <c:v>67.856478032739304</c:v>
                </c:pt>
                <c:pt idx="34">
                  <c:v>66.657335679562351</c:v>
                </c:pt>
                <c:pt idx="35">
                  <c:v>70.083547755406514</c:v>
                </c:pt>
                <c:pt idx="36">
                  <c:v>58.360319206588109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859-48EB-BF0A-8F92149F8E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09551472"/>
        <c:axId val="1109550640"/>
      </c:lineChart>
      <c:catAx>
        <c:axId val="523666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65"/>
          <c:min val="3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523666448"/>
        <c:crosses val="autoZero"/>
        <c:crossBetween val="between"/>
        <c:majorUnit val="5"/>
      </c:valAx>
      <c:valAx>
        <c:axId val="1109550640"/>
        <c:scaling>
          <c:orientation val="minMax"/>
          <c:min val="10"/>
        </c:scaling>
        <c:delete val="0"/>
        <c:axPos val="r"/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>
                <a:latin typeface="Marianne" panose="02000000000000000000" pitchFamily="50" charset="0"/>
              </a:defRPr>
            </a:pPr>
            <a:endParaRPr lang="fr-FR"/>
          </a:p>
        </c:txPr>
        <c:crossAx val="1109551472"/>
        <c:crosses val="max"/>
        <c:crossBetween val="between"/>
      </c:valAx>
      <c:catAx>
        <c:axId val="1109551472"/>
        <c:scaling>
          <c:orientation val="minMax"/>
        </c:scaling>
        <c:delete val="1"/>
        <c:axPos val="b"/>
        <c:majorTickMark val="out"/>
        <c:minorTickMark val="none"/>
        <c:tickLblPos val="nextTo"/>
        <c:crossAx val="1109550640"/>
        <c:crosses val="autoZero"/>
        <c:auto val="1"/>
        <c:lblAlgn val="ctr"/>
        <c:lblOffset val="100"/>
        <c:noMultiLvlLbl val="0"/>
      </c:catAx>
      <c:spPr>
        <a:noFill/>
        <a:ln w="12700">
          <a:solidFill>
            <a:srgbClr val="808080"/>
          </a:solidFill>
          <a:prstDash val="solid"/>
        </a:ln>
      </c:spPr>
    </c:plotArea>
    <c:legend>
      <c:legendPos val="b"/>
      <c:legendEntry>
        <c:idx val="0"/>
        <c:txPr>
          <a:bodyPr/>
          <a:lstStyle/>
          <a:p>
            <a:pPr>
              <a:defRPr>
                <a:latin typeface="Marianne" panose="02000000000000000000" pitchFamily="50" charset="0"/>
              </a:defRPr>
            </a:pPr>
            <a:endParaRPr lang="fr-FR"/>
          </a:p>
        </c:txPr>
      </c:legendEntry>
      <c:legendEntry>
        <c:idx val="1"/>
        <c:txPr>
          <a:bodyPr/>
          <a:lstStyle/>
          <a:p>
            <a:pPr>
              <a:defRPr>
                <a:latin typeface="Marianne" panose="02000000000000000000" pitchFamily="50" charset="0"/>
              </a:defRPr>
            </a:pPr>
            <a:endParaRPr lang="fr-FR"/>
          </a:p>
        </c:txPr>
      </c:legendEntry>
      <c:layout>
        <c:manualLayout>
          <c:xMode val="edge"/>
          <c:yMode val="edge"/>
          <c:x val="4.720222563552133E-2"/>
          <c:y val="0.84768592014995958"/>
          <c:w val="0.89999983963980346"/>
          <c:h val="0.15125349908280555"/>
        </c:manualLayout>
      </c:layout>
      <c:overlay val="0"/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368780135252433"/>
          <c:y val="0.16111515989637648"/>
          <c:w val="0.82513774368163639"/>
          <c:h val="0.5895927881028379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'Figure 2'!$A$4</c:f>
              <c:strCache>
                <c:ptCount val="1"/>
                <c:pt idx="0">
                  <c:v>Production</c:v>
                </c:pt>
              </c:strCache>
            </c:strRef>
          </c:tx>
          <c:spPr>
            <a:ln>
              <a:solidFill>
                <a:srgbClr val="5B9BD5"/>
              </a:solidFill>
            </a:ln>
          </c:spPr>
          <c:invertIfNegative val="0"/>
          <c:dPt>
            <c:idx val="36"/>
            <c:invertIfNegative val="0"/>
            <c:bubble3D val="0"/>
            <c:spPr>
              <a:pattFill prst="wdUpDiag">
                <a:fgClr>
                  <a:schemeClr val="accent1"/>
                </a:fgClr>
                <a:bgClr>
                  <a:schemeClr val="bg1"/>
                </a:bgClr>
              </a:pattFill>
              <a:ln>
                <a:solidFill>
                  <a:srgbClr val="5B9BD5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E05C-4234-9428-C21634AFD89B}"/>
              </c:ext>
            </c:extLst>
          </c:dPt>
          <c:cat>
            <c:strRef>
              <c:f>'Figure 2'!$B$2:$AL$2</c:f>
              <c:strCache>
                <c:ptCount val="37"/>
                <c:pt idx="0">
                  <c:v>1988</c:v>
                </c:pt>
                <c:pt idx="1">
                  <c:v>1989</c:v>
                </c:pt>
                <c:pt idx="2">
                  <c:v>1990</c:v>
                </c:pt>
                <c:pt idx="3">
                  <c:v>1991</c:v>
                </c:pt>
                <c:pt idx="4">
                  <c:v>1992</c:v>
                </c:pt>
                <c:pt idx="5">
                  <c:v>1993</c:v>
                </c:pt>
                <c:pt idx="6">
                  <c:v>1994</c:v>
                </c:pt>
                <c:pt idx="7">
                  <c:v>1995</c:v>
                </c:pt>
                <c:pt idx="8">
                  <c:v>1996</c:v>
                </c:pt>
                <c:pt idx="9">
                  <c:v>1997</c:v>
                </c:pt>
                <c:pt idx="10">
                  <c:v>1998</c:v>
                </c:pt>
                <c:pt idx="11">
                  <c:v>1999</c:v>
                </c:pt>
                <c:pt idx="12">
                  <c:v>2000</c:v>
                </c:pt>
                <c:pt idx="13">
                  <c:v>2001</c:v>
                </c:pt>
                <c:pt idx="14">
                  <c:v>2002</c:v>
                </c:pt>
                <c:pt idx="15">
                  <c:v>2003</c:v>
                </c:pt>
                <c:pt idx="16">
                  <c:v>2004</c:v>
                </c:pt>
                <c:pt idx="17">
                  <c:v>2005</c:v>
                </c:pt>
                <c:pt idx="18">
                  <c:v>2006</c:v>
                </c:pt>
                <c:pt idx="19">
                  <c:v>2007</c:v>
                </c:pt>
                <c:pt idx="20">
                  <c:v>2008</c:v>
                </c:pt>
                <c:pt idx="21">
                  <c:v>2009</c:v>
                </c:pt>
                <c:pt idx="22">
                  <c:v>2010</c:v>
                </c:pt>
                <c:pt idx="23">
                  <c:v>2011</c:v>
                </c:pt>
                <c:pt idx="24">
                  <c:v>2012</c:v>
                </c:pt>
                <c:pt idx="25">
                  <c:v>2013</c:v>
                </c:pt>
                <c:pt idx="26">
                  <c:v>2014</c:v>
                </c:pt>
                <c:pt idx="27">
                  <c:v>2015</c:v>
                </c:pt>
                <c:pt idx="28">
                  <c:v>2016</c:v>
                </c:pt>
                <c:pt idx="29">
                  <c:v>2017</c:v>
                </c:pt>
                <c:pt idx="30">
                  <c:v>2018</c:v>
                </c:pt>
                <c:pt idx="31">
                  <c:v>2019</c:v>
                </c:pt>
                <c:pt idx="32">
                  <c:v>2020</c:v>
                </c:pt>
                <c:pt idx="33">
                  <c:v>2021</c:v>
                </c:pt>
                <c:pt idx="34">
                  <c:v>2022</c:v>
                </c:pt>
                <c:pt idx="35">
                  <c:v>2023</c:v>
                </c:pt>
                <c:pt idx="36">
                  <c:v>2024</c:v>
                </c:pt>
              </c:strCache>
            </c:strRef>
          </c:cat>
          <c:val>
            <c:numRef>
              <c:f>'Figure 2'!$B$4:$AL$4</c:f>
              <c:numCache>
                <c:formatCode>0.0</c:formatCode>
                <c:ptCount val="37"/>
                <c:pt idx="0">
                  <c:v>14.696824899999999</c:v>
                </c:pt>
                <c:pt idx="1">
                  <c:v>13.345137699999999</c:v>
                </c:pt>
                <c:pt idx="2">
                  <c:v>9.3807212</c:v>
                </c:pt>
                <c:pt idx="3">
                  <c:v>12.796831099999999</c:v>
                </c:pt>
                <c:pt idx="4">
                  <c:v>14.822656499999999</c:v>
                </c:pt>
                <c:pt idx="5">
                  <c:v>14.7260347</c:v>
                </c:pt>
                <c:pt idx="6">
                  <c:v>12.816279399999999</c:v>
                </c:pt>
                <c:pt idx="7">
                  <c:v>12.583865900000001</c:v>
                </c:pt>
                <c:pt idx="8">
                  <c:v>14.3189279</c:v>
                </c:pt>
                <c:pt idx="9">
                  <c:v>16.5349878</c:v>
                </c:pt>
                <c:pt idx="10">
                  <c:v>14.8854951</c:v>
                </c:pt>
                <c:pt idx="11">
                  <c:v>15.354734800000001</c:v>
                </c:pt>
                <c:pt idx="12">
                  <c:v>15.8777799</c:v>
                </c:pt>
                <c:pt idx="13">
                  <c:v>16.3214021</c:v>
                </c:pt>
                <c:pt idx="14">
                  <c:v>16.227015600000001</c:v>
                </c:pt>
                <c:pt idx="15">
                  <c:v>11.7719214</c:v>
                </c:pt>
                <c:pt idx="16">
                  <c:v>15.742160200000001</c:v>
                </c:pt>
                <c:pt idx="17">
                  <c:v>13.421239799999999</c:v>
                </c:pt>
                <c:pt idx="18">
                  <c:v>12.5688374</c:v>
                </c:pt>
                <c:pt idx="19">
                  <c:v>14.579991900000001</c:v>
                </c:pt>
                <c:pt idx="20">
                  <c:v>16.152318300000001</c:v>
                </c:pt>
                <c:pt idx="21">
                  <c:v>15.6778391</c:v>
                </c:pt>
                <c:pt idx="22">
                  <c:v>14.154599399999999</c:v>
                </c:pt>
                <c:pt idx="23">
                  <c:v>16.230651099999999</c:v>
                </c:pt>
                <c:pt idx="24">
                  <c:v>15.706859099999999</c:v>
                </c:pt>
                <c:pt idx="25">
                  <c:v>15.249423</c:v>
                </c:pt>
                <c:pt idx="26">
                  <c:v>18.796598600000003</c:v>
                </c:pt>
                <c:pt idx="27">
                  <c:v>14.115651400000001</c:v>
                </c:pt>
                <c:pt idx="28">
                  <c:v>11.969670599999999</c:v>
                </c:pt>
                <c:pt idx="29">
                  <c:v>14.6783935</c:v>
                </c:pt>
                <c:pt idx="30">
                  <c:v>12.892145200000002</c:v>
                </c:pt>
                <c:pt idx="31">
                  <c:v>13.111927100000001</c:v>
                </c:pt>
                <c:pt idx="32">
                  <c:v>13.887817700000001</c:v>
                </c:pt>
                <c:pt idx="33">
                  <c:v>15.538902999999998</c:v>
                </c:pt>
                <c:pt idx="34">
                  <c:v>11.005000499999998</c:v>
                </c:pt>
                <c:pt idx="35">
                  <c:v>12.920233199999998</c:v>
                </c:pt>
                <c:pt idx="36">
                  <c:v>14.388748900000003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05C-4234-9428-C21634AFD8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3666448"/>
        <c:axId val="1"/>
        <c:extLst/>
      </c:barChart>
      <c:lineChart>
        <c:grouping val="standard"/>
        <c:varyColors val="0"/>
        <c:ser>
          <c:idx val="1"/>
          <c:order val="1"/>
          <c:tx>
            <c:strRef>
              <c:f>'Figure 2'!$A$3</c:f>
              <c:strCache>
                <c:ptCount val="1"/>
                <c:pt idx="0">
                  <c:v>Rendement</c:v>
                </c:pt>
              </c:strCache>
            </c:strRef>
          </c:tx>
          <c:spPr>
            <a:ln w="15240">
              <a:solidFill>
                <a:srgbClr val="000099"/>
              </a:solidFill>
            </a:ln>
          </c:spPr>
          <c:marker>
            <c:symbol val="none"/>
          </c:marker>
          <c:val>
            <c:numRef>
              <c:f>'Figure 2'!$B$3:$AL$3</c:f>
              <c:numCache>
                <c:formatCode>0.0</c:formatCode>
                <c:ptCount val="37"/>
                <c:pt idx="0">
                  <c:v>72.754541953292403</c:v>
                </c:pt>
                <c:pt idx="1">
                  <c:v>68.767959356983681</c:v>
                </c:pt>
                <c:pt idx="2">
                  <c:v>60.262237497189467</c:v>
                </c:pt>
                <c:pt idx="3">
                  <c:v>72.865638930819173</c:v>
                </c:pt>
                <c:pt idx="4">
                  <c:v>79.81232120155785</c:v>
                </c:pt>
                <c:pt idx="5">
                  <c:v>80.478930484205918</c:v>
                </c:pt>
                <c:pt idx="6">
                  <c:v>77.983186763105067</c:v>
                </c:pt>
                <c:pt idx="7">
                  <c:v>77.181933322538541</c:v>
                </c:pt>
                <c:pt idx="8">
                  <c:v>83.856467621483844</c:v>
                </c:pt>
                <c:pt idx="9">
                  <c:v>90.650705332633805</c:v>
                </c:pt>
                <c:pt idx="10">
                  <c:v>84.528457061994203</c:v>
                </c:pt>
                <c:pt idx="11">
                  <c:v>89.523211720367925</c:v>
                </c:pt>
                <c:pt idx="12">
                  <c:v>89.994121791314797</c:v>
                </c:pt>
                <c:pt idx="13">
                  <c:v>85.115070696282629</c:v>
                </c:pt>
                <c:pt idx="14">
                  <c:v>88.579667582285651</c:v>
                </c:pt>
                <c:pt idx="15">
                  <c:v>69.69547633552807</c:v>
                </c:pt>
                <c:pt idx="16">
                  <c:v>86.060167154674915</c:v>
                </c:pt>
                <c:pt idx="17">
                  <c:v>80.290645627914159</c:v>
                </c:pt>
                <c:pt idx="18">
                  <c:v>82.81912461905938</c:v>
                </c:pt>
                <c:pt idx="19">
                  <c:v>94.610150805289891</c:v>
                </c:pt>
                <c:pt idx="20">
                  <c:v>91.08061535720185</c:v>
                </c:pt>
                <c:pt idx="21">
                  <c:v>88.979994903376976</c:v>
                </c:pt>
                <c:pt idx="22">
                  <c:v>88.497441598163377</c:v>
                </c:pt>
                <c:pt idx="23">
                  <c:v>100.6755542515882</c:v>
                </c:pt>
                <c:pt idx="24">
                  <c:v>91.378822635529218</c:v>
                </c:pt>
                <c:pt idx="25">
                  <c:v>81.878074906507834</c:v>
                </c:pt>
                <c:pt idx="26">
                  <c:v>102.0401329150379</c:v>
                </c:pt>
                <c:pt idx="27">
                  <c:v>85.42168406388754</c:v>
                </c:pt>
                <c:pt idx="28">
                  <c:v>82.080292781672753</c:v>
                </c:pt>
                <c:pt idx="29">
                  <c:v>101.3092513476019</c:v>
                </c:pt>
                <c:pt idx="30">
                  <c:v>89.375110573763422</c:v>
                </c:pt>
                <c:pt idx="31">
                  <c:v>86.217640916521233</c:v>
                </c:pt>
                <c:pt idx="32">
                  <c:v>80.278769489736419</c:v>
                </c:pt>
                <c:pt idx="33">
                  <c:v>100.28689627576324</c:v>
                </c:pt>
                <c:pt idx="34">
                  <c:v>75.583275526953813</c:v>
                </c:pt>
                <c:pt idx="35">
                  <c:v>98.33760089506913</c:v>
                </c:pt>
                <c:pt idx="36">
                  <c:v>89.176750176168852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05C-4234-9428-C21634AFD8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09551472"/>
        <c:axId val="1109550640"/>
      </c:lineChart>
      <c:catAx>
        <c:axId val="523666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20"/>
          <c:min val="6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523666448"/>
        <c:crosses val="autoZero"/>
        <c:crossBetween val="between"/>
        <c:majorUnit val="2"/>
      </c:valAx>
      <c:valAx>
        <c:axId val="1109550640"/>
        <c:scaling>
          <c:orientation val="minMax"/>
          <c:max val="110"/>
          <c:min val="10"/>
        </c:scaling>
        <c:delete val="0"/>
        <c:axPos val="r"/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>
                <a:latin typeface="Marianne" panose="02000000000000000000" pitchFamily="50" charset="0"/>
              </a:defRPr>
            </a:pPr>
            <a:endParaRPr lang="fr-FR"/>
          </a:p>
        </c:txPr>
        <c:crossAx val="1109551472"/>
        <c:crosses val="max"/>
        <c:crossBetween val="between"/>
        <c:majorUnit val="10"/>
      </c:valAx>
      <c:catAx>
        <c:axId val="11095514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09550640"/>
        <c:crosses val="autoZero"/>
        <c:auto val="1"/>
        <c:lblAlgn val="ctr"/>
        <c:lblOffset val="100"/>
        <c:noMultiLvlLbl val="0"/>
      </c:catAx>
      <c:spPr>
        <a:noFill/>
        <a:ln w="12700">
          <a:solidFill>
            <a:srgbClr val="808080"/>
          </a:solidFill>
          <a:prstDash val="solid"/>
        </a:ln>
      </c:spPr>
    </c:plotArea>
    <c:legend>
      <c:legendPos val="b"/>
      <c:legendEntry>
        <c:idx val="0"/>
        <c:txPr>
          <a:bodyPr/>
          <a:lstStyle/>
          <a:p>
            <a:pPr>
              <a:defRPr>
                <a:latin typeface="Marianne" panose="02000000000000000000" pitchFamily="50" charset="0"/>
              </a:defRPr>
            </a:pPr>
            <a:endParaRPr lang="fr-FR"/>
          </a:p>
        </c:txPr>
      </c:legendEntry>
      <c:legendEntry>
        <c:idx val="1"/>
        <c:txPr>
          <a:bodyPr/>
          <a:lstStyle/>
          <a:p>
            <a:pPr>
              <a:defRPr>
                <a:latin typeface="Marianne" panose="02000000000000000000" pitchFamily="50" charset="0"/>
              </a:defRPr>
            </a:pPr>
            <a:endParaRPr lang="fr-FR"/>
          </a:p>
        </c:txPr>
      </c:legendEntry>
      <c:layout>
        <c:manualLayout>
          <c:xMode val="edge"/>
          <c:yMode val="edge"/>
          <c:x val="5.0000080180098244E-2"/>
          <c:y val="0.89134458290378782"/>
          <c:w val="0.89999983963980346"/>
          <c:h val="8.0157711019876648E-2"/>
        </c:manualLayout>
      </c:layout>
      <c:overlay val="0"/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8905073269894122E-2"/>
          <c:y val="0.15189060455915884"/>
          <c:w val="0.83992036432019834"/>
          <c:h val="0.569831563387404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'Figure 5'!$A$4</c:f>
              <c:strCache>
                <c:ptCount val="1"/>
                <c:pt idx="0">
                  <c:v>Production (Mt)</c:v>
                </c:pt>
              </c:strCache>
            </c:strRef>
          </c:tx>
          <c:spPr>
            <a:ln>
              <a:solidFill>
                <a:srgbClr val="5B9BD5"/>
              </a:solidFill>
            </a:ln>
          </c:spPr>
          <c:invertIfNegative val="0"/>
          <c:dPt>
            <c:idx val="29"/>
            <c:invertIfNegative val="0"/>
            <c:bubble3D val="0"/>
            <c:spPr>
              <a:pattFill prst="wdDnDiag">
                <a:fgClr>
                  <a:schemeClr val="accent1"/>
                </a:fgClr>
                <a:bgClr>
                  <a:schemeClr val="bg1"/>
                </a:bgClr>
              </a:pattFill>
              <a:ln>
                <a:solidFill>
                  <a:srgbClr val="5B9BD5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B90A-4BE9-AF29-50E08543EE4B}"/>
              </c:ext>
            </c:extLst>
          </c:dPt>
          <c:cat>
            <c:strRef>
              <c:f>'Figure 5'!$B$2:$AE$2</c:f>
              <c:strCache>
                <c:ptCount val="30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  <c:pt idx="29">
                  <c:v>2024</c:v>
                </c:pt>
              </c:strCache>
            </c:strRef>
          </c:cat>
          <c:val>
            <c:numRef>
              <c:f>'Figure 5'!$B$4:$AE$4</c:f>
              <c:numCache>
                <c:formatCode>0.0</c:formatCode>
                <c:ptCount val="30"/>
                <c:pt idx="0">
                  <c:v>2.7751872000000013</c:v>
                </c:pt>
                <c:pt idx="1">
                  <c:v>2.6032006999999999</c:v>
                </c:pt>
                <c:pt idx="2">
                  <c:v>3.1536128000000008</c:v>
                </c:pt>
                <c:pt idx="3">
                  <c:v>3.3479546</c:v>
                </c:pt>
                <c:pt idx="4">
                  <c:v>2.7083126999999991</c:v>
                </c:pt>
                <c:pt idx="5">
                  <c:v>1.9361847999999999</c:v>
                </c:pt>
                <c:pt idx="6">
                  <c:v>1.6527689000000001</c:v>
                </c:pt>
                <c:pt idx="7">
                  <c:v>1.6538951</c:v>
                </c:pt>
                <c:pt idx="8">
                  <c:v>1.6080865</c:v>
                </c:pt>
                <c:pt idx="9">
                  <c:v>1.6730753</c:v>
                </c:pt>
                <c:pt idx="10">
                  <c:v>1.3224446000000001</c:v>
                </c:pt>
                <c:pt idx="11">
                  <c:v>1.0044153</c:v>
                </c:pt>
                <c:pt idx="12">
                  <c:v>0.58513190000000015</c:v>
                </c:pt>
                <c:pt idx="13">
                  <c:v>0.44138290000000013</c:v>
                </c:pt>
                <c:pt idx="14">
                  <c:v>0.53572469999999994</c:v>
                </c:pt>
                <c:pt idx="15">
                  <c:v>1.0274151999999999</c:v>
                </c:pt>
                <c:pt idx="16">
                  <c:v>0.64648510000000015</c:v>
                </c:pt>
                <c:pt idx="17">
                  <c:v>0.53491370000000005</c:v>
                </c:pt>
                <c:pt idx="18">
                  <c:v>0.47568270000000018</c:v>
                </c:pt>
                <c:pt idx="19">
                  <c:v>0.52043750000000011</c:v>
                </c:pt>
                <c:pt idx="20">
                  <c:v>0.6552424</c:v>
                </c:pt>
                <c:pt idx="21">
                  <c:v>0.54954579999999997</c:v>
                </c:pt>
                <c:pt idx="22">
                  <c:v>0.76011000000000017</c:v>
                </c:pt>
                <c:pt idx="23">
                  <c:v>0.59127940000000012</c:v>
                </c:pt>
                <c:pt idx="24">
                  <c:v>0.71630030000000011</c:v>
                </c:pt>
                <c:pt idx="25">
                  <c:v>0.67877590000000021</c:v>
                </c:pt>
                <c:pt idx="26">
                  <c:v>0.73083849999999995</c:v>
                </c:pt>
                <c:pt idx="27">
                  <c:v>0.56636070000000005</c:v>
                </c:pt>
                <c:pt idx="28">
                  <c:v>0.66352909999999987</c:v>
                </c:pt>
                <c:pt idx="29">
                  <c:v>0.47025639999999991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0C5-409B-AA17-A95B42C7B9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3666448"/>
        <c:axId val="1"/>
        <c:extLst/>
      </c:barChart>
      <c:lineChart>
        <c:grouping val="standard"/>
        <c:varyColors val="0"/>
        <c:ser>
          <c:idx val="1"/>
          <c:order val="1"/>
          <c:tx>
            <c:strRef>
              <c:f>'Figure 5'!$A$3</c:f>
              <c:strCache>
                <c:ptCount val="1"/>
                <c:pt idx="0">
                  <c:v>Rendement (q/ha)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27"/>
            <c:bubble3D val="0"/>
            <c:extLst>
              <c:ext xmlns:c16="http://schemas.microsoft.com/office/drawing/2014/chart" uri="{C3380CC4-5D6E-409C-BE32-E72D297353CC}">
                <c16:uniqueId val="{00000002-B90A-4BE9-AF29-50E08543EE4B}"/>
              </c:ext>
            </c:extLst>
          </c:dPt>
          <c:dPt>
            <c:idx val="29"/>
            <c:bubble3D val="0"/>
            <c:extLst>
              <c:ext xmlns:c16="http://schemas.microsoft.com/office/drawing/2014/chart" uri="{C3380CC4-5D6E-409C-BE32-E72D297353CC}">
                <c16:uniqueId val="{00000003-B90A-4BE9-AF29-50E08543EE4B}"/>
              </c:ext>
            </c:extLst>
          </c:dPt>
          <c:val>
            <c:numRef>
              <c:f>'Figure 5'!$B$3:$AE$3</c:f>
              <c:numCache>
                <c:formatCode>0.0</c:formatCode>
                <c:ptCount val="30"/>
                <c:pt idx="0">
                  <c:v>48.438588376570223</c:v>
                </c:pt>
                <c:pt idx="1">
                  <c:v>48.463469031754798</c:v>
                </c:pt>
                <c:pt idx="2">
                  <c:v>50.496828749257418</c:v>
                </c:pt>
                <c:pt idx="3">
                  <c:v>53.442090846401378</c:v>
                </c:pt>
                <c:pt idx="4">
                  <c:v>55.293692387786969</c:v>
                </c:pt>
                <c:pt idx="5">
                  <c:v>45.121048498167127</c:v>
                </c:pt>
                <c:pt idx="6">
                  <c:v>40.002732571085559</c:v>
                </c:pt>
                <c:pt idx="7">
                  <c:v>49.377372742200343</c:v>
                </c:pt>
                <c:pt idx="8">
                  <c:v>44.207591310706569</c:v>
                </c:pt>
                <c:pt idx="9">
                  <c:v>47.175525660582721</c:v>
                </c:pt>
                <c:pt idx="10">
                  <c:v>42.142241200745673</c:v>
                </c:pt>
                <c:pt idx="11">
                  <c:v>42.333057973152393</c:v>
                </c:pt>
                <c:pt idx="12">
                  <c:v>36.410537385503787</c:v>
                </c:pt>
                <c:pt idx="13">
                  <c:v>45.489322889827882</c:v>
                </c:pt>
                <c:pt idx="14">
                  <c:v>48.747447633259931</c:v>
                </c:pt>
                <c:pt idx="15">
                  <c:v>42.895293444724167</c:v>
                </c:pt>
                <c:pt idx="16">
                  <c:v>35.040412581234392</c:v>
                </c:pt>
                <c:pt idx="17">
                  <c:v>39.303279230560108</c:v>
                </c:pt>
                <c:pt idx="18">
                  <c:v>38.788810607172579</c:v>
                </c:pt>
                <c:pt idx="19">
                  <c:v>36.27803956558715</c:v>
                </c:pt>
                <c:pt idx="20">
                  <c:v>36.207038696807778</c:v>
                </c:pt>
                <c:pt idx="21">
                  <c:v>24.915367352027751</c:v>
                </c:pt>
                <c:pt idx="22">
                  <c:v>34.12053579444455</c:v>
                </c:pt>
                <c:pt idx="23">
                  <c:v>33.763663253827318</c:v>
                </c:pt>
                <c:pt idx="24">
                  <c:v>38.811873838434742</c:v>
                </c:pt>
                <c:pt idx="25">
                  <c:v>28.566806952569348</c:v>
                </c:pt>
                <c:pt idx="26">
                  <c:v>29.833065279864147</c:v>
                </c:pt>
                <c:pt idx="27">
                  <c:v>30.967455669832535</c:v>
                </c:pt>
                <c:pt idx="28">
                  <c:v>33.055471972580342</c:v>
                </c:pt>
                <c:pt idx="29">
                  <c:v>28.922658695745756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0C5-409B-AA17-A95B42C7B9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09551472"/>
        <c:axId val="1109550640"/>
      </c:lineChart>
      <c:catAx>
        <c:axId val="523666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4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.0" sourceLinked="0"/>
        <c:majorTickMark val="out"/>
        <c:min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523666448"/>
        <c:crosses val="autoZero"/>
        <c:crossBetween val="between"/>
        <c:majorUnit val="1"/>
        <c:minorUnit val="0.5"/>
      </c:valAx>
      <c:valAx>
        <c:axId val="1109550640"/>
        <c:scaling>
          <c:orientation val="minMax"/>
          <c:max val="60"/>
          <c:min val="10"/>
        </c:scaling>
        <c:delete val="0"/>
        <c:axPos val="r"/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>
                <a:latin typeface="Marianne" panose="02000000000000000000" pitchFamily="50" charset="0"/>
              </a:defRPr>
            </a:pPr>
            <a:endParaRPr lang="fr-FR"/>
          </a:p>
        </c:txPr>
        <c:crossAx val="1109551472"/>
        <c:crosses val="max"/>
        <c:crossBetween val="between"/>
        <c:majorUnit val="5"/>
      </c:valAx>
      <c:catAx>
        <c:axId val="1109551472"/>
        <c:scaling>
          <c:orientation val="minMax"/>
        </c:scaling>
        <c:delete val="1"/>
        <c:axPos val="b"/>
        <c:majorTickMark val="out"/>
        <c:minorTickMark val="none"/>
        <c:tickLblPos val="nextTo"/>
        <c:crossAx val="1109550640"/>
        <c:crosses val="autoZero"/>
        <c:auto val="1"/>
        <c:lblAlgn val="ctr"/>
        <c:lblOffset val="100"/>
        <c:noMultiLvlLbl val="0"/>
      </c:catAx>
      <c:spPr>
        <a:noFill/>
        <a:ln w="12700">
          <a:solidFill>
            <a:srgbClr val="808080"/>
          </a:solidFill>
          <a:prstDash val="solid"/>
        </a:ln>
      </c:spPr>
    </c:plotArea>
    <c:legend>
      <c:legendPos val="b"/>
      <c:legendEntry>
        <c:idx val="0"/>
        <c:txPr>
          <a:bodyPr/>
          <a:lstStyle/>
          <a:p>
            <a:pPr>
              <a:defRPr>
                <a:latin typeface="Marianne" panose="02000000000000000000" pitchFamily="50" charset="0"/>
              </a:defRPr>
            </a:pPr>
            <a:endParaRPr lang="fr-FR"/>
          </a:p>
        </c:txPr>
      </c:legendEntry>
      <c:legendEntry>
        <c:idx val="1"/>
        <c:txPr>
          <a:bodyPr/>
          <a:lstStyle/>
          <a:p>
            <a:pPr>
              <a:defRPr>
                <a:latin typeface="Marianne" panose="02000000000000000000" pitchFamily="50" charset="0"/>
              </a:defRPr>
            </a:pPr>
            <a:endParaRPr lang="fr-FR"/>
          </a:p>
        </c:txPr>
      </c:legendEntry>
      <c:layout>
        <c:manualLayout>
          <c:xMode val="edge"/>
          <c:yMode val="edge"/>
          <c:x val="4.4124517088686477E-2"/>
          <c:y val="0.8635621178398496"/>
          <c:w val="0.89999983963980346"/>
          <c:h val="5.376323136255802E-2"/>
        </c:manualLayout>
      </c:layout>
      <c:overlay val="0"/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368768428639451"/>
          <c:y val="0.19221571136220444"/>
          <c:w val="0.82513774368163639"/>
          <c:h val="0.5895927881028379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'Figure 7'!$A$4</c:f>
              <c:strCache>
                <c:ptCount val="1"/>
                <c:pt idx="0">
                  <c:v>Production</c:v>
                </c:pt>
              </c:strCache>
            </c:strRef>
          </c:tx>
          <c:spPr>
            <a:ln>
              <a:solidFill>
                <a:srgbClr val="5B9BD5"/>
              </a:solidFill>
            </a:ln>
          </c:spPr>
          <c:invertIfNegative val="0"/>
          <c:dPt>
            <c:idx val="36"/>
            <c:invertIfNegative val="0"/>
            <c:bubble3D val="0"/>
            <c:spPr>
              <a:pattFill prst="wdUpDiag">
                <a:fgClr>
                  <a:schemeClr val="accent1"/>
                </a:fgClr>
                <a:bgClr>
                  <a:schemeClr val="bg1"/>
                </a:bgClr>
              </a:pattFill>
              <a:ln>
                <a:solidFill>
                  <a:srgbClr val="5B9BD5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6C24-4C3C-BCF2-F4D799712C4E}"/>
              </c:ext>
            </c:extLst>
          </c:dPt>
          <c:cat>
            <c:strRef>
              <c:f>'Figure 7'!$B$2:$AL$2</c:f>
              <c:strCache>
                <c:ptCount val="37"/>
                <c:pt idx="0">
                  <c:v>1988</c:v>
                </c:pt>
                <c:pt idx="1">
                  <c:v>1989</c:v>
                </c:pt>
                <c:pt idx="2">
                  <c:v>1990</c:v>
                </c:pt>
                <c:pt idx="3">
                  <c:v>1991</c:v>
                </c:pt>
                <c:pt idx="4">
                  <c:v>1992</c:v>
                </c:pt>
                <c:pt idx="5">
                  <c:v>1993</c:v>
                </c:pt>
                <c:pt idx="6">
                  <c:v>1994</c:v>
                </c:pt>
                <c:pt idx="7">
                  <c:v>1995</c:v>
                </c:pt>
                <c:pt idx="8">
                  <c:v>1996</c:v>
                </c:pt>
                <c:pt idx="9">
                  <c:v>1997</c:v>
                </c:pt>
                <c:pt idx="10">
                  <c:v>1998</c:v>
                </c:pt>
                <c:pt idx="11">
                  <c:v>1999</c:v>
                </c:pt>
                <c:pt idx="12">
                  <c:v>2000</c:v>
                </c:pt>
                <c:pt idx="13">
                  <c:v>2001</c:v>
                </c:pt>
                <c:pt idx="14">
                  <c:v>2002</c:v>
                </c:pt>
                <c:pt idx="15">
                  <c:v>2003</c:v>
                </c:pt>
                <c:pt idx="16">
                  <c:v>2004</c:v>
                </c:pt>
                <c:pt idx="17">
                  <c:v>2005</c:v>
                </c:pt>
                <c:pt idx="18">
                  <c:v>2006</c:v>
                </c:pt>
                <c:pt idx="19">
                  <c:v>2007</c:v>
                </c:pt>
                <c:pt idx="20">
                  <c:v>2008</c:v>
                </c:pt>
                <c:pt idx="21">
                  <c:v>2009</c:v>
                </c:pt>
                <c:pt idx="22">
                  <c:v>2010</c:v>
                </c:pt>
                <c:pt idx="23">
                  <c:v>2011</c:v>
                </c:pt>
                <c:pt idx="24">
                  <c:v>2012</c:v>
                </c:pt>
                <c:pt idx="25">
                  <c:v>2013</c:v>
                </c:pt>
                <c:pt idx="26">
                  <c:v>2014</c:v>
                </c:pt>
                <c:pt idx="27">
                  <c:v>2015</c:v>
                </c:pt>
                <c:pt idx="28">
                  <c:v>2016</c:v>
                </c:pt>
                <c:pt idx="29">
                  <c:v>2017</c:v>
                </c:pt>
                <c:pt idx="30">
                  <c:v>2018</c:v>
                </c:pt>
                <c:pt idx="31">
                  <c:v>2019</c:v>
                </c:pt>
                <c:pt idx="32">
                  <c:v>2020</c:v>
                </c:pt>
                <c:pt idx="33">
                  <c:v>2021</c:v>
                </c:pt>
                <c:pt idx="34">
                  <c:v>2022</c:v>
                </c:pt>
                <c:pt idx="35">
                  <c:v>2023</c:v>
                </c:pt>
                <c:pt idx="36">
                  <c:v>2024</c:v>
                </c:pt>
              </c:strCache>
            </c:strRef>
          </c:cat>
          <c:val>
            <c:numRef>
              <c:f>'Figure 7'!$B$4:$AL$4</c:f>
              <c:numCache>
                <c:formatCode>0.0</c:formatCode>
                <c:ptCount val="37"/>
                <c:pt idx="0">
                  <c:v>2.4673007999999998</c:v>
                </c:pt>
                <c:pt idx="1">
                  <c:v>2.0653785999999998</c:v>
                </c:pt>
                <c:pt idx="2">
                  <c:v>2.3237710000000003</c:v>
                </c:pt>
                <c:pt idx="3">
                  <c:v>2.6108719000000002</c:v>
                </c:pt>
                <c:pt idx="4">
                  <c:v>2.1431170000000002</c:v>
                </c:pt>
                <c:pt idx="5">
                  <c:v>1.7325583</c:v>
                </c:pt>
                <c:pt idx="6">
                  <c:v>2.1318313999999998</c:v>
                </c:pt>
                <c:pt idx="7">
                  <c:v>2.0174329000000002</c:v>
                </c:pt>
                <c:pt idx="8">
                  <c:v>2.0486105999999999</c:v>
                </c:pt>
                <c:pt idx="9">
                  <c:v>2.0441248000000001</c:v>
                </c:pt>
                <c:pt idx="10">
                  <c:v>1.7590626</c:v>
                </c:pt>
                <c:pt idx="11">
                  <c:v>1.9313271000000001</c:v>
                </c:pt>
                <c:pt idx="12">
                  <c:v>1.8330567</c:v>
                </c:pt>
                <c:pt idx="13">
                  <c:v>1.5862579000000001</c:v>
                </c:pt>
                <c:pt idx="14">
                  <c:v>1.4949250999999999</c:v>
                </c:pt>
                <c:pt idx="15">
                  <c:v>1.5128853999999998</c:v>
                </c:pt>
                <c:pt idx="16">
                  <c:v>1.4561667</c:v>
                </c:pt>
                <c:pt idx="17">
                  <c:v>1.5077113999999998</c:v>
                </c:pt>
                <c:pt idx="18">
                  <c:v>1.4368586999999999</c:v>
                </c:pt>
                <c:pt idx="19">
                  <c:v>1.309472</c:v>
                </c:pt>
                <c:pt idx="20">
                  <c:v>1.5947689</c:v>
                </c:pt>
                <c:pt idx="21">
                  <c:v>1.7162986</c:v>
                </c:pt>
                <c:pt idx="22">
                  <c:v>1.6356279999999999</c:v>
                </c:pt>
                <c:pt idx="23">
                  <c:v>1.8724969</c:v>
                </c:pt>
                <c:pt idx="24">
                  <c:v>1.5860269</c:v>
                </c:pt>
                <c:pt idx="25">
                  <c:v>1.5717110000000001</c:v>
                </c:pt>
                <c:pt idx="26">
                  <c:v>1.5843451</c:v>
                </c:pt>
                <c:pt idx="27">
                  <c:v>1.1911430999999999</c:v>
                </c:pt>
                <c:pt idx="28">
                  <c:v>1.1696506999999998</c:v>
                </c:pt>
                <c:pt idx="29">
                  <c:v>1.5943194000000001</c:v>
                </c:pt>
                <c:pt idx="30">
                  <c:v>1.2346803</c:v>
                </c:pt>
                <c:pt idx="31">
                  <c:v>1.2941768999999999</c:v>
                </c:pt>
                <c:pt idx="32">
                  <c:v>1.6081884</c:v>
                </c:pt>
                <c:pt idx="33">
                  <c:v>1.9128854999999998</c:v>
                </c:pt>
                <c:pt idx="34">
                  <c:v>1.7983761000000005</c:v>
                </c:pt>
                <c:pt idx="35">
                  <c:v>2.0614680999999999</c:v>
                </c:pt>
                <c:pt idx="36">
                  <c:v>1.8608039999999997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C24-4C3C-BCF2-F4D799712C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3666448"/>
        <c:axId val="1"/>
        <c:extLst/>
      </c:barChart>
      <c:lineChart>
        <c:grouping val="standard"/>
        <c:varyColors val="0"/>
        <c:ser>
          <c:idx val="1"/>
          <c:order val="1"/>
          <c:tx>
            <c:strRef>
              <c:f>'Figure 7'!$A$3</c:f>
              <c:strCache>
                <c:ptCount val="1"/>
                <c:pt idx="0">
                  <c:v>Rendement</c:v>
                </c:pt>
              </c:strCache>
            </c:strRef>
          </c:tx>
          <c:spPr>
            <a:ln w="15240">
              <a:solidFill>
                <a:srgbClr val="000099"/>
              </a:solidFill>
            </a:ln>
          </c:spPr>
          <c:marker>
            <c:symbol val="none"/>
          </c:marker>
          <c:val>
            <c:numRef>
              <c:f>'Figure 7'!$B$3:$AL$3</c:f>
              <c:numCache>
                <c:formatCode>0.0</c:formatCode>
                <c:ptCount val="37"/>
                <c:pt idx="0">
                  <c:v>25.804321043174859</c:v>
                </c:pt>
                <c:pt idx="1">
                  <c:v>23.177516207259909</c:v>
                </c:pt>
                <c:pt idx="2">
                  <c:v>20.805747034844121</c:v>
                </c:pt>
                <c:pt idx="3">
                  <c:v>24.406488462203619</c:v>
                </c:pt>
                <c:pt idx="4">
                  <c:v>21.609360789066649</c:v>
                </c:pt>
                <c:pt idx="5">
                  <c:v>20.93015302356541</c:v>
                </c:pt>
                <c:pt idx="6">
                  <c:v>20.810699419753369</c:v>
                </c:pt>
                <c:pt idx="7">
                  <c:v>20.622286303075398</c:v>
                </c:pt>
                <c:pt idx="8">
                  <c:v>22.411132650114212</c:v>
                </c:pt>
                <c:pt idx="9">
                  <c:v>22.821355644200612</c:v>
                </c:pt>
                <c:pt idx="10">
                  <c:v>21.91754362794082</c:v>
                </c:pt>
                <c:pt idx="11">
                  <c:v>23.366295079269829</c:v>
                </c:pt>
                <c:pt idx="12">
                  <c:v>25.147777378401301</c:v>
                </c:pt>
                <c:pt idx="13">
                  <c:v>22.379390324250881</c:v>
                </c:pt>
                <c:pt idx="14">
                  <c:v>24.297453109254619</c:v>
                </c:pt>
                <c:pt idx="15">
                  <c:v>21.764972284603239</c:v>
                </c:pt>
                <c:pt idx="16">
                  <c:v>23.672272473079119</c:v>
                </c:pt>
                <c:pt idx="17">
                  <c:v>23.36468436916449</c:v>
                </c:pt>
                <c:pt idx="18">
                  <c:v>22.327834997078611</c:v>
                </c:pt>
                <c:pt idx="19">
                  <c:v>25.24088744964244</c:v>
                </c:pt>
                <c:pt idx="20">
                  <c:v>25.376346772281519</c:v>
                </c:pt>
                <c:pt idx="21">
                  <c:v>23.730561193732679</c:v>
                </c:pt>
                <c:pt idx="22">
                  <c:v>23.627194788123049</c:v>
                </c:pt>
                <c:pt idx="23">
                  <c:v>25.279757259926281</c:v>
                </c:pt>
                <c:pt idx="24">
                  <c:v>23.312131803910969</c:v>
                </c:pt>
                <c:pt idx="25">
                  <c:v>20.412043242007709</c:v>
                </c:pt>
                <c:pt idx="26">
                  <c:v>24.10831007733065</c:v>
                </c:pt>
                <c:pt idx="27">
                  <c:v>19.277154703643291</c:v>
                </c:pt>
                <c:pt idx="28">
                  <c:v>21.831535271258499</c:v>
                </c:pt>
                <c:pt idx="29">
                  <c:v>27.262177459345779</c:v>
                </c:pt>
                <c:pt idx="30">
                  <c:v>22.429443405943609</c:v>
                </c:pt>
                <c:pt idx="31">
                  <c:v>21.493777787373549</c:v>
                </c:pt>
                <c:pt idx="32">
                  <c:v>20.688246130413305</c:v>
                </c:pt>
                <c:pt idx="33">
                  <c:v>27.39114839215933</c:v>
                </c:pt>
                <c:pt idx="34">
                  <c:v>20.65762156213853</c:v>
                </c:pt>
                <c:pt idx="35">
                  <c:v>25.085981203780658</c:v>
                </c:pt>
                <c:pt idx="36">
                  <c:v>23.55940164717947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C24-4C3C-BCF2-F4D799712C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09551472"/>
        <c:axId val="1109550640"/>
      </c:lineChart>
      <c:catAx>
        <c:axId val="523666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4"/>
          <c:min val="0.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.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523666448"/>
        <c:crosses val="autoZero"/>
        <c:crossBetween val="between"/>
        <c:majorUnit val="0.5"/>
      </c:valAx>
      <c:valAx>
        <c:axId val="1109550640"/>
        <c:scaling>
          <c:orientation val="minMax"/>
          <c:min val="9"/>
        </c:scaling>
        <c:delete val="0"/>
        <c:axPos val="r"/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>
                <a:latin typeface="Marianne" panose="02000000000000000000" pitchFamily="50" charset="0"/>
              </a:defRPr>
            </a:pPr>
            <a:endParaRPr lang="fr-FR"/>
          </a:p>
        </c:txPr>
        <c:crossAx val="1109551472"/>
        <c:crosses val="max"/>
        <c:crossBetween val="between"/>
        <c:majorUnit val="3"/>
      </c:valAx>
      <c:catAx>
        <c:axId val="11095514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09550640"/>
        <c:crosses val="autoZero"/>
        <c:auto val="1"/>
        <c:lblAlgn val="ctr"/>
        <c:lblOffset val="100"/>
        <c:noMultiLvlLbl val="0"/>
      </c:catAx>
      <c:spPr>
        <a:noFill/>
        <a:ln w="12700">
          <a:solidFill>
            <a:srgbClr val="808080"/>
          </a:solidFill>
          <a:prstDash val="solid"/>
        </a:ln>
      </c:spPr>
    </c:plotArea>
    <c:legend>
      <c:legendPos val="b"/>
      <c:legendEntry>
        <c:idx val="0"/>
        <c:txPr>
          <a:bodyPr/>
          <a:lstStyle/>
          <a:p>
            <a:pPr>
              <a:defRPr>
                <a:latin typeface="Marianne" panose="02000000000000000000" pitchFamily="50" charset="0"/>
              </a:defRPr>
            </a:pPr>
            <a:endParaRPr lang="fr-FR"/>
          </a:p>
        </c:txPr>
      </c:legendEntry>
      <c:legendEntry>
        <c:idx val="1"/>
        <c:txPr>
          <a:bodyPr/>
          <a:lstStyle/>
          <a:p>
            <a:pPr>
              <a:defRPr>
                <a:latin typeface="Marianne" panose="02000000000000000000" pitchFamily="50" charset="0"/>
              </a:defRPr>
            </a:pPr>
            <a:endParaRPr lang="fr-FR"/>
          </a:p>
        </c:txPr>
      </c:legendEntry>
      <c:layout>
        <c:manualLayout>
          <c:xMode val="edge"/>
          <c:yMode val="edge"/>
          <c:x val="5.0000009451190167E-2"/>
          <c:y val="0.9195902256821602"/>
          <c:w val="0.89999983963980346"/>
          <c:h val="8.0157711019876648E-2"/>
        </c:manualLayout>
      </c:layout>
      <c:overlay val="0"/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13214</xdr:colOff>
      <xdr:row>5</xdr:row>
      <xdr:rowOff>22240</xdr:rowOff>
    </xdr:from>
    <xdr:to>
      <xdr:col>10</xdr:col>
      <xdr:colOff>452431</xdr:colOff>
      <xdr:row>25</xdr:row>
      <xdr:rowOff>24847</xdr:rowOff>
    </xdr:to>
    <xdr:grpSp>
      <xdr:nvGrpSpPr>
        <xdr:cNvPr id="4" name="Groupe 3"/>
        <xdr:cNvGrpSpPr/>
      </xdr:nvGrpSpPr>
      <xdr:grpSpPr>
        <a:xfrm>
          <a:off x="1346714" y="833936"/>
          <a:ext cx="4539108" cy="2818694"/>
          <a:chOff x="1123084" y="842218"/>
          <a:chExt cx="4539108" cy="2818694"/>
        </a:xfrm>
      </xdr:grpSpPr>
      <xdr:graphicFrame macro="">
        <xdr:nvGraphicFramePr>
          <xdr:cNvPr id="2" name="Graphique 4"/>
          <xdr:cNvGraphicFramePr>
            <a:graphicFrameLocks/>
          </xdr:cNvGraphicFramePr>
        </xdr:nvGraphicFramePr>
        <xdr:xfrm>
          <a:off x="1123084" y="842218"/>
          <a:ext cx="4539108" cy="2777281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">
        <xdr:nvSpPr>
          <xdr:cNvPr id="3" name="ZoneTexte 2"/>
          <xdr:cNvSpPr txBox="1"/>
        </xdr:nvSpPr>
        <xdr:spPr>
          <a:xfrm>
            <a:off x="1397476" y="3464413"/>
            <a:ext cx="4118742" cy="196499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fr-FR" sz="700" baseline="0">
                <a:latin typeface="Marianne" panose="02000000000000000000" pitchFamily="50" charset="0"/>
              </a:rPr>
              <a:t>Source</a:t>
            </a:r>
            <a:r>
              <a:rPr lang="fr-FR" sz="700">
                <a:latin typeface="Marianne" panose="02000000000000000000" pitchFamily="50" charset="0"/>
              </a:rPr>
              <a:t> : Agreste - SAA (semi-définitive pour 2023) - Estimation précoce de production 2024</a:t>
            </a:r>
          </a:p>
        </xdr:txBody>
      </xdr:sp>
    </xdr:grp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0.00039</cdr:x>
      <cdr:y>0.02076</cdr:y>
    </cdr:from>
    <cdr:to>
      <cdr:x>0.24525</cdr:x>
      <cdr:y>0.12239</cdr:y>
    </cdr:to>
    <cdr:sp macro="" textlink="">
      <cdr:nvSpPr>
        <cdr:cNvPr id="3" name="ZoneTexte 1"/>
        <cdr:cNvSpPr txBox="1"/>
      </cdr:nvSpPr>
      <cdr:spPr>
        <a:xfrm xmlns:a="http://schemas.openxmlformats.org/drawingml/2006/main">
          <a:off x="1770" y="53368"/>
          <a:ext cx="1111451" cy="26126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800" baseline="0">
              <a:solidFill>
                <a:sysClr val="windowText" lastClr="000000"/>
              </a:solidFill>
              <a:latin typeface="Marianne" panose="02000000000000000000" pitchFamily="50" charset="0"/>
            </a:rPr>
            <a:t>Production (million de tonnes)</a:t>
          </a:r>
          <a:endParaRPr lang="fr-FR" sz="800">
            <a:solidFill>
              <a:sysClr val="windowText" lastClr="000000"/>
            </a:solidFill>
            <a:latin typeface="Marianne" panose="02000000000000000000" pitchFamily="50" charset="0"/>
          </a:endParaRPr>
        </a:p>
      </cdr:txBody>
    </cdr:sp>
  </cdr:relSizeAnchor>
  <cdr:relSizeAnchor xmlns:cdr="http://schemas.openxmlformats.org/drawingml/2006/chartDrawing">
    <cdr:from>
      <cdr:x>0.8303</cdr:x>
      <cdr:y>0.02174</cdr:y>
    </cdr:from>
    <cdr:to>
      <cdr:x>1</cdr:x>
      <cdr:y>0.12337</cdr:y>
    </cdr:to>
    <cdr:sp macro="" textlink="">
      <cdr:nvSpPr>
        <cdr:cNvPr id="4" name="ZoneTexte 1"/>
        <cdr:cNvSpPr txBox="1"/>
      </cdr:nvSpPr>
      <cdr:spPr>
        <a:xfrm xmlns:a="http://schemas.openxmlformats.org/drawingml/2006/main">
          <a:off x="3768826" y="60378"/>
          <a:ext cx="770282" cy="28225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800" baseline="0">
              <a:solidFill>
                <a:sysClr val="windowText" lastClr="000000"/>
              </a:solidFill>
              <a:latin typeface="Marianne" panose="02000000000000000000" pitchFamily="50" charset="0"/>
            </a:rPr>
            <a:t>Rendement (q/ha)</a:t>
          </a:r>
          <a:endParaRPr lang="fr-FR" sz="800">
            <a:solidFill>
              <a:sysClr val="windowText" lastClr="000000"/>
            </a:solidFill>
            <a:latin typeface="Marianne" panose="02000000000000000000" pitchFamily="50" charset="0"/>
          </a:endParaRP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16564</xdr:colOff>
      <xdr:row>6</xdr:row>
      <xdr:rowOff>16564</xdr:rowOff>
    </xdr:from>
    <xdr:to>
      <xdr:col>9</xdr:col>
      <xdr:colOff>414130</xdr:colOff>
      <xdr:row>26</xdr:row>
      <xdr:rowOff>173934</xdr:rowOff>
    </xdr:to>
    <xdr:graphicFrame macro="">
      <xdr:nvGraphicFramePr>
        <xdr:cNvPr id="2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0.00039</cdr:x>
      <cdr:y>0.02076</cdr:y>
    </cdr:from>
    <cdr:to>
      <cdr:x>0.23438</cdr:x>
      <cdr:y>0.12239</cdr:y>
    </cdr:to>
    <cdr:sp macro="" textlink="">
      <cdr:nvSpPr>
        <cdr:cNvPr id="3" name="ZoneTexte 1"/>
        <cdr:cNvSpPr txBox="1"/>
      </cdr:nvSpPr>
      <cdr:spPr>
        <a:xfrm xmlns:a="http://schemas.openxmlformats.org/drawingml/2006/main">
          <a:off x="1862" y="61729"/>
          <a:ext cx="1116291" cy="30219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800" baseline="0">
              <a:solidFill>
                <a:sysClr val="windowText" lastClr="000000"/>
              </a:solidFill>
              <a:latin typeface="Marianne" panose="02000000000000000000" pitchFamily="50" charset="0"/>
            </a:rPr>
            <a:t>Production (million de tonnes)</a:t>
          </a:r>
          <a:endParaRPr lang="fr-FR" sz="800">
            <a:solidFill>
              <a:sysClr val="windowText" lastClr="000000"/>
            </a:solidFill>
            <a:latin typeface="Marianne" panose="02000000000000000000" pitchFamily="50" charset="0"/>
          </a:endParaRPr>
        </a:p>
      </cdr:txBody>
    </cdr:sp>
  </cdr:relSizeAnchor>
  <cdr:relSizeAnchor xmlns:cdr="http://schemas.openxmlformats.org/drawingml/2006/chartDrawing">
    <cdr:from>
      <cdr:x>0.79016</cdr:x>
      <cdr:y>0.0106</cdr:y>
    </cdr:from>
    <cdr:to>
      <cdr:x>1</cdr:x>
      <cdr:y>0.11223</cdr:y>
    </cdr:to>
    <cdr:sp macro="" textlink="">
      <cdr:nvSpPr>
        <cdr:cNvPr id="4" name="ZoneTexte 1"/>
        <cdr:cNvSpPr txBox="1"/>
      </cdr:nvSpPr>
      <cdr:spPr>
        <a:xfrm xmlns:a="http://schemas.openxmlformats.org/drawingml/2006/main">
          <a:off x="3769684" y="31512"/>
          <a:ext cx="1001099" cy="30219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800" baseline="0">
              <a:solidFill>
                <a:sysClr val="windowText" lastClr="000000"/>
              </a:solidFill>
              <a:latin typeface="Marianne" panose="02000000000000000000" pitchFamily="50" charset="0"/>
            </a:rPr>
            <a:t>Rendement (q/ha)</a:t>
          </a:r>
          <a:endParaRPr lang="fr-FR" sz="800">
            <a:solidFill>
              <a:sysClr val="windowText" lastClr="000000"/>
            </a:solidFill>
            <a:latin typeface="Marianne" panose="02000000000000000000" pitchFamily="50" charset="0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4</xdr:row>
      <xdr:rowOff>0</xdr:rowOff>
    </xdr:from>
    <xdr:ext cx="2583180" cy="2114550"/>
    <xdr:pic>
      <xdr:nvPicPr>
        <xdr:cNvPr id="2" name="Imag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00" y="762000"/>
          <a:ext cx="2583180" cy="2114550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4</xdr:row>
      <xdr:rowOff>0</xdr:rowOff>
    </xdr:from>
    <xdr:ext cx="2654935" cy="2146300"/>
    <xdr:pic>
      <xdr:nvPicPr>
        <xdr:cNvPr id="3" name="Image 2"/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58000" y="762000"/>
          <a:ext cx="2654935" cy="21463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49698</xdr:colOff>
      <xdr:row>5</xdr:row>
      <xdr:rowOff>42850</xdr:rowOff>
    </xdr:from>
    <xdr:to>
      <xdr:col>8</xdr:col>
      <xdr:colOff>405849</xdr:colOff>
      <xdr:row>25</xdr:row>
      <xdr:rowOff>49696</xdr:rowOff>
    </xdr:to>
    <xdr:grpSp>
      <xdr:nvGrpSpPr>
        <xdr:cNvPr id="5" name="Groupe 4"/>
        <xdr:cNvGrpSpPr/>
      </xdr:nvGrpSpPr>
      <xdr:grpSpPr>
        <a:xfrm>
          <a:off x="1383198" y="953937"/>
          <a:ext cx="4414629" cy="2822933"/>
          <a:chOff x="1350067" y="796567"/>
          <a:chExt cx="4414629" cy="2822933"/>
        </a:xfrm>
      </xdr:grpSpPr>
      <xdr:graphicFrame macro="">
        <xdr:nvGraphicFramePr>
          <xdr:cNvPr id="2" name="Graphique 4"/>
          <xdr:cNvGraphicFramePr>
            <a:graphicFrameLocks/>
          </xdr:cNvGraphicFramePr>
        </xdr:nvGraphicFramePr>
        <xdr:xfrm>
          <a:off x="1350067" y="796567"/>
          <a:ext cx="4373215" cy="2822933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">
        <xdr:nvSpPr>
          <xdr:cNvPr id="3" name="ZoneTexte 2"/>
          <xdr:cNvSpPr txBox="1"/>
        </xdr:nvSpPr>
        <xdr:spPr>
          <a:xfrm>
            <a:off x="1457740" y="3384896"/>
            <a:ext cx="4306956" cy="184908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fr-FR" sz="700" baseline="0">
                <a:latin typeface="Marianne" panose="02000000000000000000" pitchFamily="50" charset="0"/>
              </a:rPr>
              <a:t>Source</a:t>
            </a:r>
            <a:r>
              <a:rPr lang="fr-FR" sz="700">
                <a:latin typeface="Marianne" panose="02000000000000000000" pitchFamily="50" charset="0"/>
              </a:rPr>
              <a:t> : Agreste - SAA (semi-définitive pour 2023) - Estimation précoce de production 2024</a:t>
            </a:r>
          </a:p>
        </xdr:txBody>
      </xdr:sp>
    </xdr:grpSp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0.0081</cdr:x>
      <cdr:y>0</cdr:y>
    </cdr:from>
    <cdr:to>
      <cdr:x>0.26136</cdr:x>
      <cdr:y>0.12989</cdr:y>
    </cdr:to>
    <cdr:sp macro="" textlink="">
      <cdr:nvSpPr>
        <cdr:cNvPr id="3" name="ZoneTexte 1"/>
        <cdr:cNvSpPr txBox="1"/>
      </cdr:nvSpPr>
      <cdr:spPr>
        <a:xfrm xmlns:a="http://schemas.openxmlformats.org/drawingml/2006/main">
          <a:off x="35423" y="0"/>
          <a:ext cx="1107575" cy="36667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800" baseline="0">
              <a:solidFill>
                <a:sysClr val="windowText" lastClr="000000"/>
              </a:solidFill>
              <a:latin typeface="Marianne" panose="02000000000000000000" pitchFamily="50" charset="0"/>
            </a:rPr>
            <a:t>Production (million de tonnes)</a:t>
          </a:r>
          <a:endParaRPr lang="fr-FR" sz="800">
            <a:solidFill>
              <a:sysClr val="windowText" lastClr="000000"/>
            </a:solidFill>
            <a:latin typeface="Marianne" panose="02000000000000000000" pitchFamily="50" charset="0"/>
          </a:endParaRPr>
        </a:p>
      </cdr:txBody>
    </cdr:sp>
  </cdr:relSizeAnchor>
  <cdr:relSizeAnchor xmlns:cdr="http://schemas.openxmlformats.org/drawingml/2006/chartDrawing">
    <cdr:from>
      <cdr:x>0.8214</cdr:x>
      <cdr:y>0.00241</cdr:y>
    </cdr:from>
    <cdr:to>
      <cdr:x>1</cdr:x>
      <cdr:y>0.12989</cdr:y>
    </cdr:to>
    <cdr:sp macro="" textlink="">
      <cdr:nvSpPr>
        <cdr:cNvPr id="4" name="ZoneTexte 1"/>
        <cdr:cNvSpPr txBox="1"/>
      </cdr:nvSpPr>
      <cdr:spPr>
        <a:xfrm xmlns:a="http://schemas.openxmlformats.org/drawingml/2006/main">
          <a:off x="3528391" y="6190"/>
          <a:ext cx="767171" cy="32772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800" baseline="0">
              <a:solidFill>
                <a:sysClr val="windowText" lastClr="000000"/>
              </a:solidFill>
              <a:latin typeface="Marianne" panose="02000000000000000000" pitchFamily="50" charset="0"/>
            </a:rPr>
            <a:t>Rendement (q/ha)</a:t>
          </a:r>
          <a:endParaRPr lang="fr-FR" sz="800">
            <a:solidFill>
              <a:sysClr val="windowText" lastClr="000000"/>
            </a:solidFill>
            <a:latin typeface="Marianne" panose="02000000000000000000" pitchFamily="50" charset="0"/>
          </a:endParaRPr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16566</xdr:colOff>
      <xdr:row>5</xdr:row>
      <xdr:rowOff>16564</xdr:rowOff>
    </xdr:from>
    <xdr:to>
      <xdr:col>8</xdr:col>
      <xdr:colOff>552688</xdr:colOff>
      <xdr:row>27</xdr:row>
      <xdr:rowOff>16564</xdr:rowOff>
    </xdr:to>
    <xdr:graphicFrame macro="">
      <xdr:nvGraphicFramePr>
        <xdr:cNvPr id="2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0.00039</cdr:x>
      <cdr:y>0.02076</cdr:y>
    </cdr:from>
    <cdr:to>
      <cdr:x>0.20979</cdr:x>
      <cdr:y>0.12239</cdr:y>
    </cdr:to>
    <cdr:sp macro="" textlink="">
      <cdr:nvSpPr>
        <cdr:cNvPr id="3" name="ZoneTexte 1"/>
        <cdr:cNvSpPr txBox="1"/>
      </cdr:nvSpPr>
      <cdr:spPr>
        <a:xfrm xmlns:a="http://schemas.openxmlformats.org/drawingml/2006/main">
          <a:off x="2063" y="65340"/>
          <a:ext cx="1107806" cy="3198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800" baseline="0">
              <a:solidFill>
                <a:sysClr val="windowText" lastClr="000000"/>
              </a:solidFill>
              <a:latin typeface="Marianne" panose="02000000000000000000" pitchFamily="50" charset="0"/>
            </a:rPr>
            <a:t>Production (million de tonnes)</a:t>
          </a:r>
          <a:endParaRPr lang="fr-FR" sz="800">
            <a:solidFill>
              <a:sysClr val="windowText" lastClr="000000"/>
            </a:solidFill>
            <a:latin typeface="Marianne" panose="02000000000000000000" pitchFamily="50" charset="0"/>
          </a:endParaRPr>
        </a:p>
      </cdr:txBody>
    </cdr:sp>
  </cdr:relSizeAnchor>
  <cdr:relSizeAnchor xmlns:cdr="http://schemas.openxmlformats.org/drawingml/2006/chartDrawing">
    <cdr:from>
      <cdr:x>0.84218</cdr:x>
      <cdr:y>0.02174</cdr:y>
    </cdr:from>
    <cdr:to>
      <cdr:x>1</cdr:x>
      <cdr:y>0.12337</cdr:y>
    </cdr:to>
    <cdr:sp macro="" textlink="">
      <cdr:nvSpPr>
        <cdr:cNvPr id="4" name="ZoneTexte 1"/>
        <cdr:cNvSpPr txBox="1"/>
      </cdr:nvSpPr>
      <cdr:spPr>
        <a:xfrm xmlns:a="http://schemas.openxmlformats.org/drawingml/2006/main">
          <a:off x="4455398" y="68424"/>
          <a:ext cx="834941" cy="31987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800" baseline="0">
              <a:solidFill>
                <a:sysClr val="windowText" lastClr="000000"/>
              </a:solidFill>
              <a:latin typeface="Marianne" panose="02000000000000000000" pitchFamily="50" charset="0"/>
            </a:rPr>
            <a:t>Rendement (q/ha)</a:t>
          </a:r>
          <a:endParaRPr lang="fr-FR" sz="800">
            <a:solidFill>
              <a:sysClr val="windowText" lastClr="000000"/>
            </a:solidFill>
            <a:latin typeface="Marianne" panose="02000000000000000000" pitchFamily="50" charset="0"/>
          </a:endParaRPr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5</xdr:row>
      <xdr:rowOff>0</xdr:rowOff>
    </xdr:from>
    <xdr:to>
      <xdr:col>8</xdr:col>
      <xdr:colOff>448945</xdr:colOff>
      <xdr:row>14</xdr:row>
      <xdr:rowOff>184150</xdr:rowOff>
    </xdr:to>
    <xdr:pic>
      <xdr:nvPicPr>
        <xdr:cNvPr id="2" name="Imag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00" y="1295400"/>
          <a:ext cx="2734945" cy="19843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12</xdr:col>
      <xdr:colOff>412750</xdr:colOff>
      <xdr:row>15</xdr:row>
      <xdr:rowOff>5080</xdr:rowOff>
    </xdr:to>
    <xdr:pic>
      <xdr:nvPicPr>
        <xdr:cNvPr id="3" name="Image 2"/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58000" y="1295400"/>
          <a:ext cx="2698750" cy="20053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30" sqref="A30"/>
    </sheetView>
  </sheetViews>
  <sheetFormatPr baseColWidth="10" defaultRowHeight="15" x14ac:dyDescent="0.25"/>
  <cols>
    <col min="1" max="1" width="20.7109375" customWidth="1"/>
  </cols>
  <sheetData>
    <row r="1" spans="1:14" x14ac:dyDescent="0.25">
      <c r="A1" s="1" t="s">
        <v>17</v>
      </c>
    </row>
    <row r="2" spans="1:14" x14ac:dyDescent="0.25">
      <c r="A2" s="6" t="s">
        <v>11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x14ac:dyDescent="0.25">
      <c r="A3" s="15" t="s">
        <v>18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4" x14ac:dyDescent="0.25">
      <c r="A4" s="5"/>
      <c r="B4" s="10" t="s">
        <v>32</v>
      </c>
      <c r="C4" s="10" t="s">
        <v>33</v>
      </c>
      <c r="D4" s="10" t="s">
        <v>34</v>
      </c>
      <c r="E4" s="10" t="s">
        <v>35</v>
      </c>
      <c r="F4" s="10" t="s">
        <v>36</v>
      </c>
      <c r="G4" s="10" t="s">
        <v>37</v>
      </c>
      <c r="H4" s="10" t="s">
        <v>38</v>
      </c>
      <c r="I4" s="10" t="s">
        <v>39</v>
      </c>
      <c r="J4" s="10" t="s">
        <v>40</v>
      </c>
      <c r="K4" s="10" t="s">
        <v>41</v>
      </c>
      <c r="L4" s="10" t="s">
        <v>42</v>
      </c>
      <c r="M4" s="10" t="s">
        <v>43</v>
      </c>
      <c r="N4" s="10" t="s">
        <v>32</v>
      </c>
    </row>
    <row r="5" spans="1:14" x14ac:dyDescent="0.25">
      <c r="A5" s="7" t="s">
        <v>19</v>
      </c>
      <c r="B5" s="8"/>
      <c r="C5" s="86" t="s">
        <v>44</v>
      </c>
      <c r="D5" s="9"/>
      <c r="E5" s="86" t="s">
        <v>44</v>
      </c>
      <c r="F5" s="9"/>
      <c r="G5" s="9"/>
      <c r="H5" s="9"/>
      <c r="I5" s="14"/>
      <c r="J5" s="14"/>
      <c r="K5" s="14"/>
      <c r="L5" s="14"/>
      <c r="M5" s="14"/>
      <c r="N5" s="14"/>
    </row>
    <row r="6" spans="1:14" x14ac:dyDescent="0.25">
      <c r="A6" s="7" t="s">
        <v>20</v>
      </c>
      <c r="B6" s="7"/>
      <c r="C6" s="86"/>
      <c r="D6" s="7"/>
      <c r="E6" s="86"/>
      <c r="F6" s="9"/>
      <c r="G6" s="9"/>
      <c r="H6" s="9"/>
      <c r="I6" s="14"/>
      <c r="J6" s="14"/>
      <c r="K6" s="14"/>
      <c r="L6" s="14"/>
      <c r="M6" s="14"/>
      <c r="N6" s="14"/>
    </row>
    <row r="7" spans="1:14" x14ac:dyDescent="0.25">
      <c r="A7" s="7" t="s">
        <v>21</v>
      </c>
      <c r="B7" s="9"/>
      <c r="C7" s="86"/>
      <c r="D7" s="9"/>
      <c r="E7" s="86"/>
      <c r="F7" s="9"/>
      <c r="G7" s="9"/>
      <c r="H7" s="9"/>
      <c r="I7" s="14"/>
      <c r="J7" s="14"/>
      <c r="K7" s="14"/>
      <c r="L7" s="14"/>
      <c r="M7" s="14"/>
      <c r="N7" s="14"/>
    </row>
    <row r="8" spans="1:14" x14ac:dyDescent="0.25">
      <c r="A8" s="7" t="s">
        <v>22</v>
      </c>
      <c r="B8" s="7"/>
      <c r="C8" s="86"/>
      <c r="D8" s="7"/>
      <c r="E8" s="86"/>
      <c r="F8" s="9"/>
      <c r="G8" s="9"/>
      <c r="H8" s="9"/>
      <c r="I8" s="14"/>
      <c r="J8" s="14"/>
      <c r="K8" s="14"/>
      <c r="L8" s="14"/>
      <c r="M8" s="14"/>
      <c r="N8" s="14"/>
    </row>
    <row r="9" spans="1:14" s="2" customFormat="1" x14ac:dyDescent="0.25">
      <c r="A9" s="7" t="s">
        <v>46</v>
      </c>
      <c r="B9" s="9"/>
      <c r="C9" s="86"/>
      <c r="D9" s="9"/>
      <c r="E9" s="86"/>
      <c r="F9" s="9"/>
      <c r="G9" s="9"/>
      <c r="H9" s="14"/>
      <c r="I9" s="14"/>
      <c r="J9" s="14"/>
      <c r="K9" s="14"/>
      <c r="L9" s="14"/>
      <c r="M9" s="14"/>
      <c r="N9" s="14"/>
    </row>
    <row r="10" spans="1:14" s="2" customFormat="1" x14ac:dyDescent="0.25">
      <c r="A10" s="7" t="s">
        <v>45</v>
      </c>
      <c r="B10" s="7"/>
      <c r="C10" s="86"/>
      <c r="D10" s="7"/>
      <c r="E10" s="86"/>
      <c r="F10" s="9"/>
      <c r="G10" s="9"/>
      <c r="H10" s="9"/>
      <c r="I10" s="14"/>
      <c r="J10" s="14"/>
      <c r="K10" s="14"/>
      <c r="L10" s="14"/>
      <c r="M10" s="14"/>
      <c r="N10" s="14"/>
    </row>
    <row r="11" spans="1:14" x14ac:dyDescent="0.25">
      <c r="A11" s="7" t="s">
        <v>23</v>
      </c>
      <c r="B11" s="9"/>
      <c r="C11" s="86"/>
      <c r="D11" s="9"/>
      <c r="E11" s="86"/>
      <c r="F11" s="9"/>
      <c r="G11" s="9"/>
      <c r="H11" s="9"/>
      <c r="I11" s="14"/>
      <c r="J11" s="14"/>
      <c r="K11" s="14"/>
      <c r="L11" s="14"/>
      <c r="M11" s="14"/>
      <c r="N11" s="14"/>
    </row>
    <row r="12" spans="1:14" x14ac:dyDescent="0.25">
      <c r="A12" s="7" t="s">
        <v>24</v>
      </c>
      <c r="B12" s="7"/>
      <c r="C12" s="86"/>
      <c r="D12" s="7"/>
      <c r="E12" s="86"/>
      <c r="F12" s="9"/>
      <c r="G12" s="9"/>
      <c r="H12" s="9"/>
      <c r="I12" s="14"/>
      <c r="J12" s="14"/>
      <c r="K12" s="14"/>
      <c r="L12" s="14"/>
      <c r="M12" s="14"/>
      <c r="N12" s="14"/>
    </row>
    <row r="13" spans="1:14" x14ac:dyDescent="0.25">
      <c r="A13" s="7" t="s">
        <v>7</v>
      </c>
      <c r="B13" s="9"/>
      <c r="C13" s="86"/>
      <c r="D13" s="9"/>
      <c r="E13" s="86"/>
      <c r="F13" s="9"/>
      <c r="G13" s="9"/>
      <c r="H13" s="9"/>
      <c r="I13" s="14"/>
      <c r="J13" s="14"/>
      <c r="K13" s="14"/>
      <c r="L13" s="14"/>
      <c r="M13" s="14"/>
      <c r="N13" s="14"/>
    </row>
    <row r="14" spans="1:14" x14ac:dyDescent="0.25">
      <c r="A14" s="7" t="s">
        <v>8</v>
      </c>
      <c r="B14" s="9"/>
      <c r="C14" s="86"/>
      <c r="D14" s="9"/>
      <c r="E14" s="86"/>
      <c r="F14" s="9"/>
      <c r="G14" s="9"/>
      <c r="H14" s="9"/>
      <c r="I14" s="14"/>
      <c r="J14" s="14"/>
      <c r="K14" s="14"/>
      <c r="L14" s="14"/>
      <c r="M14" s="14"/>
      <c r="N14" s="14"/>
    </row>
    <row r="15" spans="1:14" x14ac:dyDescent="0.25">
      <c r="A15" s="7" t="s">
        <v>13</v>
      </c>
      <c r="B15" s="7"/>
      <c r="C15" s="86"/>
      <c r="D15" s="7"/>
      <c r="E15" s="86"/>
      <c r="F15" s="7"/>
      <c r="G15" s="9"/>
      <c r="H15" s="9"/>
      <c r="I15" s="9"/>
      <c r="J15" s="14"/>
      <c r="K15" s="14"/>
      <c r="L15" s="14"/>
      <c r="M15" s="14"/>
      <c r="N15" s="14"/>
    </row>
    <row r="16" spans="1:14" x14ac:dyDescent="0.25">
      <c r="A16" s="7" t="s">
        <v>25</v>
      </c>
      <c r="B16" s="7"/>
      <c r="C16" s="86"/>
      <c r="D16" s="7"/>
      <c r="E16" s="86"/>
      <c r="F16" s="7"/>
      <c r="G16" s="9"/>
      <c r="H16" s="9"/>
      <c r="I16" s="9"/>
      <c r="J16" s="14"/>
      <c r="K16" s="14"/>
      <c r="L16" s="14"/>
      <c r="M16" s="14"/>
      <c r="N16" s="14"/>
    </row>
    <row r="17" spans="1:14" x14ac:dyDescent="0.25">
      <c r="A17" s="7" t="s">
        <v>12</v>
      </c>
      <c r="B17" s="7"/>
      <c r="C17" s="86"/>
      <c r="D17" s="7"/>
      <c r="E17" s="86"/>
      <c r="F17" s="7"/>
      <c r="G17" s="9"/>
      <c r="H17" s="9"/>
      <c r="I17" s="9"/>
      <c r="J17" s="14"/>
      <c r="K17" s="14"/>
      <c r="L17" s="14"/>
      <c r="M17" s="14"/>
      <c r="N17" s="14"/>
    </row>
    <row r="18" spans="1:14" x14ac:dyDescent="0.25">
      <c r="A18" s="7" t="s">
        <v>26</v>
      </c>
      <c r="B18" s="9"/>
      <c r="C18" s="86"/>
      <c r="D18" s="9"/>
      <c r="E18" s="86"/>
      <c r="F18" s="9"/>
      <c r="G18" s="9"/>
      <c r="H18" s="14"/>
      <c r="I18" s="14"/>
      <c r="J18" s="14"/>
      <c r="K18" s="14"/>
      <c r="L18" s="14"/>
      <c r="M18" s="14"/>
      <c r="N18" s="14"/>
    </row>
    <row r="19" spans="1:14" x14ac:dyDescent="0.25">
      <c r="A19" s="7" t="s">
        <v>27</v>
      </c>
      <c r="B19" s="7"/>
      <c r="C19" s="86"/>
      <c r="D19" s="7"/>
      <c r="E19" s="86"/>
      <c r="F19" s="9"/>
      <c r="G19" s="9"/>
      <c r="H19" s="9"/>
      <c r="I19" s="14"/>
      <c r="J19" s="14"/>
      <c r="K19" s="14"/>
      <c r="L19" s="14"/>
      <c r="M19" s="14"/>
      <c r="N19" s="14"/>
    </row>
    <row r="20" spans="1:14" x14ac:dyDescent="0.25">
      <c r="A20" s="7" t="s">
        <v>14</v>
      </c>
      <c r="B20" s="7"/>
      <c r="C20" s="86"/>
      <c r="D20" s="7"/>
      <c r="E20" s="86"/>
      <c r="F20" s="7"/>
      <c r="G20" s="9"/>
      <c r="H20" s="9"/>
      <c r="I20" s="9"/>
      <c r="J20" s="14"/>
      <c r="K20" s="14"/>
      <c r="L20" s="14"/>
      <c r="M20" s="14"/>
      <c r="N20" s="14"/>
    </row>
    <row r="21" spans="1:14" x14ac:dyDescent="0.25">
      <c r="A21" s="7" t="s">
        <v>15</v>
      </c>
      <c r="B21" s="7"/>
      <c r="C21" s="86"/>
      <c r="D21" s="7"/>
      <c r="E21" s="86"/>
      <c r="F21" s="7"/>
      <c r="G21" s="9"/>
      <c r="H21" s="9"/>
      <c r="I21" s="9"/>
      <c r="J21" s="14"/>
      <c r="K21" s="14"/>
      <c r="L21" s="14"/>
      <c r="M21" s="14"/>
      <c r="N21" s="14"/>
    </row>
    <row r="22" spans="1:14" x14ac:dyDescent="0.25">
      <c r="A22" s="7" t="s">
        <v>28</v>
      </c>
      <c r="B22" s="7"/>
      <c r="C22" s="86"/>
      <c r="D22" s="7"/>
      <c r="E22" s="86"/>
      <c r="F22" s="9"/>
      <c r="G22" s="9"/>
      <c r="H22" s="9"/>
      <c r="I22" s="14"/>
      <c r="J22" s="14"/>
      <c r="K22" s="14"/>
      <c r="L22" s="14"/>
      <c r="M22" s="14"/>
      <c r="N22" s="14"/>
    </row>
    <row r="23" spans="1:14" x14ac:dyDescent="0.25">
      <c r="A23" s="7" t="s">
        <v>29</v>
      </c>
      <c r="B23" s="7"/>
      <c r="C23" s="86"/>
      <c r="D23" s="7"/>
      <c r="E23" s="86"/>
      <c r="F23" s="9"/>
      <c r="G23" s="9"/>
      <c r="H23" s="9"/>
      <c r="I23" s="14"/>
      <c r="J23" s="14"/>
      <c r="K23" s="14"/>
      <c r="L23" s="14"/>
      <c r="M23" s="14"/>
      <c r="N23" s="14"/>
    </row>
    <row r="24" spans="1:14" x14ac:dyDescent="0.25">
      <c r="A24" s="7" t="s">
        <v>10</v>
      </c>
      <c r="B24" s="7"/>
      <c r="C24" s="86"/>
      <c r="D24" s="7"/>
      <c r="E24" s="86"/>
      <c r="F24" s="9"/>
      <c r="G24" s="9"/>
      <c r="H24" s="9"/>
      <c r="I24" s="14"/>
      <c r="J24" s="14"/>
      <c r="K24" s="14"/>
      <c r="L24" s="14"/>
      <c r="M24" s="14"/>
      <c r="N24" s="14"/>
    </row>
    <row r="25" spans="1:14" x14ac:dyDescent="0.25">
      <c r="A25" s="7" t="s">
        <v>16</v>
      </c>
      <c r="B25" s="7"/>
      <c r="C25" s="86"/>
      <c r="D25" s="7"/>
      <c r="E25" s="86"/>
      <c r="F25" s="9"/>
      <c r="G25" s="9"/>
      <c r="H25" s="9"/>
      <c r="I25" s="9"/>
      <c r="J25" s="9"/>
      <c r="K25" s="14"/>
      <c r="L25" s="14"/>
      <c r="M25" s="14"/>
      <c r="N25" s="14"/>
    </row>
    <row r="26" spans="1:14" x14ac:dyDescent="0.25">
      <c r="A26" s="7" t="s">
        <v>30</v>
      </c>
      <c r="B26" s="7"/>
      <c r="C26" s="86"/>
      <c r="D26" s="7"/>
      <c r="E26" s="86"/>
      <c r="F26" s="9"/>
      <c r="G26" s="9"/>
      <c r="H26" s="9"/>
      <c r="I26" s="9"/>
      <c r="J26" s="14"/>
      <c r="K26" s="14"/>
      <c r="L26" s="14"/>
      <c r="M26" s="14"/>
      <c r="N26" s="14"/>
    </row>
    <row r="27" spans="1:14" x14ac:dyDescent="0.25">
      <c r="A27" s="7" t="s">
        <v>31</v>
      </c>
      <c r="B27" s="7"/>
      <c r="C27" s="86"/>
      <c r="D27" s="7"/>
      <c r="E27" s="86"/>
      <c r="F27" s="7"/>
      <c r="G27" s="9"/>
      <c r="H27" s="9"/>
      <c r="I27" s="9"/>
      <c r="J27" s="9"/>
      <c r="K27" s="9"/>
      <c r="L27" s="9"/>
      <c r="M27" s="9"/>
      <c r="N27" s="9"/>
    </row>
  </sheetData>
  <mergeCells count="2">
    <mergeCell ref="C5:C27"/>
    <mergeCell ref="E5:E2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7"/>
  <sheetViews>
    <sheetView tabSelected="1" zoomScale="115" zoomScaleNormal="115" workbookViewId="0"/>
  </sheetViews>
  <sheetFormatPr baseColWidth="10" defaultRowHeight="11.25" x14ac:dyDescent="0.2"/>
  <cols>
    <col min="1" max="1" width="20" style="11" customWidth="1"/>
    <col min="2" max="38" width="6.85546875" style="11" customWidth="1"/>
    <col min="39" max="16384" width="11.42578125" style="11"/>
  </cols>
  <sheetData>
    <row r="1" spans="1:38" ht="15.75" customHeight="1" x14ac:dyDescent="0.2">
      <c r="A1" s="1" t="s">
        <v>135</v>
      </c>
      <c r="B1" s="1"/>
      <c r="C1" s="1"/>
      <c r="D1" s="1"/>
      <c r="E1" s="1"/>
      <c r="F1" s="1"/>
      <c r="G1" s="1"/>
      <c r="H1" s="1"/>
    </row>
    <row r="2" spans="1:38" ht="11.25" customHeight="1" x14ac:dyDescent="0.2">
      <c r="A2" s="12"/>
      <c r="B2" s="16" t="s">
        <v>130</v>
      </c>
      <c r="C2" s="16" t="s">
        <v>126</v>
      </c>
      <c r="D2" s="16" t="s">
        <v>127</v>
      </c>
      <c r="E2" s="16" t="s">
        <v>128</v>
      </c>
      <c r="F2" s="16" t="s">
        <v>129</v>
      </c>
      <c r="G2" s="16" t="s">
        <v>125</v>
      </c>
      <c r="H2" s="16" t="s">
        <v>77</v>
      </c>
      <c r="I2" s="16" t="s">
        <v>47</v>
      </c>
      <c r="J2" s="16" t="s">
        <v>48</v>
      </c>
      <c r="K2" s="16" t="s">
        <v>49</v>
      </c>
      <c r="L2" s="16" t="s">
        <v>50</v>
      </c>
      <c r="M2" s="16" t="s">
        <v>51</v>
      </c>
      <c r="N2" s="16" t="s">
        <v>52</v>
      </c>
      <c r="O2" s="16" t="s">
        <v>53</v>
      </c>
      <c r="P2" s="16" t="s">
        <v>54</v>
      </c>
      <c r="Q2" s="16" t="s">
        <v>55</v>
      </c>
      <c r="R2" s="16" t="s">
        <v>56</v>
      </c>
      <c r="S2" s="16" t="s">
        <v>57</v>
      </c>
      <c r="T2" s="16" t="s">
        <v>58</v>
      </c>
      <c r="U2" s="16" t="s">
        <v>59</v>
      </c>
      <c r="V2" s="16" t="s">
        <v>60</v>
      </c>
      <c r="W2" s="16" t="s">
        <v>61</v>
      </c>
      <c r="X2" s="16" t="s">
        <v>62</v>
      </c>
      <c r="Y2" s="16" t="s">
        <v>63</v>
      </c>
      <c r="Z2" s="16" t="s">
        <v>64</v>
      </c>
      <c r="AA2" s="16" t="s">
        <v>65</v>
      </c>
      <c r="AB2" s="16" t="s">
        <v>66</v>
      </c>
      <c r="AC2" s="16" t="s">
        <v>67</v>
      </c>
      <c r="AD2" s="16" t="s">
        <v>68</v>
      </c>
      <c r="AE2" s="16" t="s">
        <v>69</v>
      </c>
      <c r="AF2" s="16" t="s">
        <v>70</v>
      </c>
      <c r="AG2" s="16" t="s">
        <v>71</v>
      </c>
      <c r="AH2" s="16" t="s">
        <v>72</v>
      </c>
      <c r="AI2" s="16" t="s">
        <v>73</v>
      </c>
      <c r="AJ2" s="16" t="s">
        <v>74</v>
      </c>
      <c r="AK2" s="16" t="s">
        <v>75</v>
      </c>
      <c r="AL2" s="16" t="s">
        <v>76</v>
      </c>
    </row>
    <row r="3" spans="1:38" ht="12.75" x14ac:dyDescent="0.25">
      <c r="A3" s="13" t="s">
        <v>139</v>
      </c>
      <c r="B3" s="42">
        <v>55.219398083035372</v>
      </c>
      <c r="C3" s="42">
        <v>59.470286771742309</v>
      </c>
      <c r="D3" s="42">
        <v>61.433143798679637</v>
      </c>
      <c r="E3" s="42">
        <v>63.987745311800694</v>
      </c>
      <c r="F3" s="42">
        <v>61.456244455932591</v>
      </c>
      <c r="G3" s="42">
        <v>61.196044538719264</v>
      </c>
      <c r="H3" s="42">
        <v>62.580958596653119</v>
      </c>
      <c r="I3" s="42">
        <v>61.766931075118976</v>
      </c>
      <c r="J3" s="42">
        <v>68.029080535137055</v>
      </c>
      <c r="K3" s="42">
        <v>63.746440954045944</v>
      </c>
      <c r="L3" s="42">
        <v>72.178886949216178</v>
      </c>
      <c r="M3" s="42">
        <v>68.911720390750517</v>
      </c>
      <c r="N3" s="42">
        <v>68.264117737464559</v>
      </c>
      <c r="O3" s="42">
        <v>62.73009727012078</v>
      </c>
      <c r="P3" s="42">
        <v>71.409333913829173</v>
      </c>
      <c r="Q3" s="42">
        <v>59.628065119492575</v>
      </c>
      <c r="R3" s="42">
        <v>72.446971189424147</v>
      </c>
      <c r="S3" s="42">
        <v>67.476611277671481</v>
      </c>
      <c r="T3" s="42">
        <v>65.050983037308782</v>
      </c>
      <c r="U3" s="42">
        <v>59.77223353152656</v>
      </c>
      <c r="V3" s="42">
        <v>69.044076939236234</v>
      </c>
      <c r="W3" s="42">
        <v>71.609619064618016</v>
      </c>
      <c r="X3" s="42">
        <v>67.717081361550882</v>
      </c>
      <c r="Y3" s="42">
        <v>63.386976239162927</v>
      </c>
      <c r="Z3" s="42">
        <v>69.301930692234947</v>
      </c>
      <c r="AA3" s="42">
        <v>68.999148268522546</v>
      </c>
      <c r="AB3" s="42">
        <v>70.301498143373848</v>
      </c>
      <c r="AC3" s="42">
        <v>74.899051503211325</v>
      </c>
      <c r="AD3" s="42">
        <v>52.635487050260835</v>
      </c>
      <c r="AE3" s="42">
        <v>68.959783755737007</v>
      </c>
      <c r="AF3" s="42">
        <v>66.038694283386462</v>
      </c>
      <c r="AG3" s="42">
        <v>74.88706640667472</v>
      </c>
      <c r="AH3" s="42">
        <v>61.968176687068194</v>
      </c>
      <c r="AI3" s="42">
        <v>67.856478032739304</v>
      </c>
      <c r="AJ3" s="42">
        <v>66.657335679562351</v>
      </c>
      <c r="AK3" s="42">
        <v>70.083547755406514</v>
      </c>
      <c r="AL3" s="42">
        <v>58.360319206588109</v>
      </c>
    </row>
    <row r="4" spans="1:38" ht="12.75" x14ac:dyDescent="0.25">
      <c r="A4" s="13" t="s">
        <v>138</v>
      </c>
      <c r="B4" s="42">
        <v>41.166144100000004</v>
      </c>
      <c r="C4" s="42">
        <v>43.644666600000001</v>
      </c>
      <c r="D4" s="42">
        <v>45.121605899999992</v>
      </c>
      <c r="E4" s="42">
        <v>46.735478200000003</v>
      </c>
      <c r="F4" s="42">
        <v>44.769731</v>
      </c>
      <c r="G4" s="42">
        <v>39.882172099999998</v>
      </c>
      <c r="H4" s="42">
        <v>39.822153900000004</v>
      </c>
      <c r="I4" s="42">
        <v>40.190827900000009</v>
      </c>
      <c r="J4" s="42">
        <v>47.310687999999999</v>
      </c>
      <c r="K4" s="42">
        <v>45.757048699999991</v>
      </c>
      <c r="L4" s="42">
        <v>52.40674400000001</v>
      </c>
      <c r="M4" s="42">
        <v>48.329670800000002</v>
      </c>
      <c r="N4" s="42">
        <v>49.036191000000009</v>
      </c>
      <c r="O4" s="42">
        <v>43.125517899999998</v>
      </c>
      <c r="P4" s="42">
        <v>52.305716100000012</v>
      </c>
      <c r="Q4" s="42">
        <v>42.150924199999992</v>
      </c>
      <c r="R4" s="42">
        <v>53.286058599999997</v>
      </c>
      <c r="S4" s="42">
        <v>49.590950300000003</v>
      </c>
      <c r="T4" s="42">
        <v>47.950614799999997</v>
      </c>
      <c r="U4" s="42">
        <v>44.116959100000017</v>
      </c>
      <c r="V4" s="42">
        <v>53.441758800000009</v>
      </c>
      <c r="W4" s="42">
        <v>53.800729299999993</v>
      </c>
      <c r="X4" s="42">
        <v>50.786260299999988</v>
      </c>
      <c r="Y4" s="42">
        <v>47.356352899999997</v>
      </c>
      <c r="Z4" s="42">
        <v>52.220203700000013</v>
      </c>
      <c r="AA4" s="42">
        <v>51.611756199999995</v>
      </c>
      <c r="AB4" s="42">
        <v>53.372876299999987</v>
      </c>
      <c r="AC4" s="42">
        <v>58.352757499999996</v>
      </c>
      <c r="AD4" s="42">
        <v>41.667009500000006</v>
      </c>
      <c r="AE4" s="42">
        <v>53.055637100000006</v>
      </c>
      <c r="AF4" s="42">
        <v>48.965624800000001</v>
      </c>
      <c r="AG4" s="42">
        <v>57.0964381</v>
      </c>
      <c r="AH4" s="42">
        <v>42.757874600000001</v>
      </c>
      <c r="AI4" s="42">
        <v>50.947356200000002</v>
      </c>
      <c r="AJ4" s="42">
        <v>48.699236200000009</v>
      </c>
      <c r="AK4" s="42">
        <v>50.884874699999997</v>
      </c>
      <c r="AL4" s="42">
        <v>38.682293399999999</v>
      </c>
    </row>
    <row r="9" spans="1:38" x14ac:dyDescent="0.2"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>
        <v>1000</v>
      </c>
      <c r="AJ9" s="65"/>
      <c r="AK9" s="65"/>
    </row>
    <row r="27" spans="1:1" ht="12.75" x14ac:dyDescent="0.25">
      <c r="A27" s="76" t="s">
        <v>136</v>
      </c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30"/>
  <sheetViews>
    <sheetView zoomScale="115" zoomScaleNormal="115" workbookViewId="0"/>
  </sheetViews>
  <sheetFormatPr baseColWidth="10" defaultColWidth="11.42578125" defaultRowHeight="11.25" x14ac:dyDescent="0.2"/>
  <cols>
    <col min="1" max="1" width="20" style="11" customWidth="1"/>
    <col min="2" max="38" width="8.140625" style="11" customWidth="1"/>
    <col min="39" max="16384" width="11.42578125" style="11"/>
  </cols>
  <sheetData>
    <row r="1" spans="1:39" ht="19.5" customHeight="1" x14ac:dyDescent="0.2">
      <c r="A1" s="1" t="s">
        <v>242</v>
      </c>
      <c r="B1" s="1"/>
    </row>
    <row r="2" spans="1:39" ht="11.25" customHeight="1" x14ac:dyDescent="0.2">
      <c r="A2" s="12"/>
      <c r="B2" s="16" t="s">
        <v>130</v>
      </c>
      <c r="C2" s="16" t="s">
        <v>126</v>
      </c>
      <c r="D2" s="16" t="s">
        <v>127</v>
      </c>
      <c r="E2" s="16" t="s">
        <v>128</v>
      </c>
      <c r="F2" s="16" t="s">
        <v>129</v>
      </c>
      <c r="G2" s="16" t="s">
        <v>125</v>
      </c>
      <c r="H2" s="16" t="s">
        <v>77</v>
      </c>
      <c r="I2" s="16" t="s">
        <v>47</v>
      </c>
      <c r="J2" s="16" t="s">
        <v>48</v>
      </c>
      <c r="K2" s="16" t="s">
        <v>49</v>
      </c>
      <c r="L2" s="16" t="s">
        <v>50</v>
      </c>
      <c r="M2" s="16" t="s">
        <v>51</v>
      </c>
      <c r="N2" s="16" t="s">
        <v>52</v>
      </c>
      <c r="O2" s="16" t="s">
        <v>53</v>
      </c>
      <c r="P2" s="16" t="s">
        <v>54</v>
      </c>
      <c r="Q2" s="16" t="s">
        <v>55</v>
      </c>
      <c r="R2" s="16" t="s">
        <v>56</v>
      </c>
      <c r="S2" s="16" t="s">
        <v>57</v>
      </c>
      <c r="T2" s="16" t="s">
        <v>58</v>
      </c>
      <c r="U2" s="16" t="s">
        <v>59</v>
      </c>
      <c r="V2" s="16" t="s">
        <v>60</v>
      </c>
      <c r="W2" s="16" t="s">
        <v>61</v>
      </c>
      <c r="X2" s="16" t="s">
        <v>62</v>
      </c>
      <c r="Y2" s="16" t="s">
        <v>63</v>
      </c>
      <c r="Z2" s="16" t="s">
        <v>64</v>
      </c>
      <c r="AA2" s="16" t="s">
        <v>65</v>
      </c>
      <c r="AB2" s="16" t="s">
        <v>66</v>
      </c>
      <c r="AC2" s="16" t="s">
        <v>67</v>
      </c>
      <c r="AD2" s="16" t="s">
        <v>68</v>
      </c>
      <c r="AE2" s="16" t="s">
        <v>69</v>
      </c>
      <c r="AF2" s="16" t="s">
        <v>70</v>
      </c>
      <c r="AG2" s="16" t="s">
        <v>71</v>
      </c>
      <c r="AH2" s="16" t="s">
        <v>72</v>
      </c>
      <c r="AI2" s="16" t="s">
        <v>73</v>
      </c>
      <c r="AJ2" s="16" t="s">
        <v>74</v>
      </c>
      <c r="AK2" s="16" t="s">
        <v>75</v>
      </c>
      <c r="AL2" s="16" t="s">
        <v>76</v>
      </c>
    </row>
    <row r="3" spans="1:39" ht="12.75" x14ac:dyDescent="0.25">
      <c r="A3" s="13" t="s">
        <v>105</v>
      </c>
      <c r="B3" s="75">
        <v>72.754541953292403</v>
      </c>
      <c r="C3" s="75">
        <v>68.767959356983681</v>
      </c>
      <c r="D3" s="75">
        <v>60.262237497189467</v>
      </c>
      <c r="E3" s="75">
        <v>72.865638930819173</v>
      </c>
      <c r="F3" s="75">
        <v>79.81232120155785</v>
      </c>
      <c r="G3" s="75">
        <v>80.478930484205918</v>
      </c>
      <c r="H3" s="75">
        <v>77.983186763105067</v>
      </c>
      <c r="I3" s="75">
        <v>77.181933322538541</v>
      </c>
      <c r="J3" s="75">
        <v>83.856467621483844</v>
      </c>
      <c r="K3" s="75">
        <v>90.650705332633805</v>
      </c>
      <c r="L3" s="75">
        <v>84.528457061994203</v>
      </c>
      <c r="M3" s="75">
        <v>89.523211720367925</v>
      </c>
      <c r="N3" s="75">
        <v>89.994121791314797</v>
      </c>
      <c r="O3" s="75">
        <v>85.115070696282629</v>
      </c>
      <c r="P3" s="75">
        <v>88.579667582285651</v>
      </c>
      <c r="Q3" s="75">
        <v>69.69547633552807</v>
      </c>
      <c r="R3" s="75">
        <v>86.060167154674915</v>
      </c>
      <c r="S3" s="75">
        <v>80.290645627914159</v>
      </c>
      <c r="T3" s="75">
        <v>82.81912461905938</v>
      </c>
      <c r="U3" s="75">
        <v>94.610150805289891</v>
      </c>
      <c r="V3" s="75">
        <v>91.08061535720185</v>
      </c>
      <c r="W3" s="75">
        <v>88.979994903376976</v>
      </c>
      <c r="X3" s="75">
        <v>88.497441598163377</v>
      </c>
      <c r="Y3" s="75">
        <v>100.6755542515882</v>
      </c>
      <c r="Z3" s="75">
        <v>91.378822635529218</v>
      </c>
      <c r="AA3" s="75">
        <v>81.878074906507834</v>
      </c>
      <c r="AB3" s="75">
        <v>102.0401329150379</v>
      </c>
      <c r="AC3" s="75">
        <v>85.42168406388754</v>
      </c>
      <c r="AD3" s="75">
        <v>82.080292781672753</v>
      </c>
      <c r="AE3" s="75">
        <v>101.3092513476019</v>
      </c>
      <c r="AF3" s="75">
        <v>89.375110573763422</v>
      </c>
      <c r="AG3" s="75">
        <v>86.217640916521233</v>
      </c>
      <c r="AH3" s="75">
        <v>80.278769489736419</v>
      </c>
      <c r="AI3" s="75">
        <v>100.28689627576324</v>
      </c>
      <c r="AJ3" s="75">
        <v>75.583275526953813</v>
      </c>
      <c r="AK3" s="75">
        <v>98.33760089506913</v>
      </c>
      <c r="AL3" s="75">
        <v>89.176750176168852</v>
      </c>
      <c r="AM3" s="42"/>
    </row>
    <row r="4" spans="1:39" ht="12.75" x14ac:dyDescent="0.25">
      <c r="A4" s="13" t="s">
        <v>106</v>
      </c>
      <c r="B4" s="75">
        <v>14.696824899999999</v>
      </c>
      <c r="C4" s="75">
        <v>13.345137699999999</v>
      </c>
      <c r="D4" s="75">
        <v>9.3807212</v>
      </c>
      <c r="E4" s="75">
        <v>12.796831099999999</v>
      </c>
      <c r="F4" s="75">
        <v>14.822656499999999</v>
      </c>
      <c r="G4" s="75">
        <v>14.7260347</v>
      </c>
      <c r="H4" s="75">
        <v>12.816279399999999</v>
      </c>
      <c r="I4" s="75">
        <v>12.583865900000001</v>
      </c>
      <c r="J4" s="75">
        <v>14.3189279</v>
      </c>
      <c r="K4" s="75">
        <v>16.5349878</v>
      </c>
      <c r="L4" s="75">
        <v>14.8854951</v>
      </c>
      <c r="M4" s="75">
        <v>15.354734800000001</v>
      </c>
      <c r="N4" s="75">
        <v>15.8777799</v>
      </c>
      <c r="O4" s="75">
        <v>16.3214021</v>
      </c>
      <c r="P4" s="75">
        <v>16.227015600000001</v>
      </c>
      <c r="Q4" s="75">
        <v>11.7719214</v>
      </c>
      <c r="R4" s="75">
        <v>15.742160200000001</v>
      </c>
      <c r="S4" s="75">
        <v>13.421239799999999</v>
      </c>
      <c r="T4" s="75">
        <v>12.5688374</v>
      </c>
      <c r="U4" s="75">
        <v>14.579991900000001</v>
      </c>
      <c r="V4" s="75">
        <v>16.152318300000001</v>
      </c>
      <c r="W4" s="75">
        <v>15.6778391</v>
      </c>
      <c r="X4" s="75">
        <v>14.154599399999999</v>
      </c>
      <c r="Y4" s="75">
        <v>16.230651099999999</v>
      </c>
      <c r="Z4" s="75">
        <v>15.706859099999999</v>
      </c>
      <c r="AA4" s="75">
        <v>15.249423</v>
      </c>
      <c r="AB4" s="75">
        <v>18.796598600000003</v>
      </c>
      <c r="AC4" s="75">
        <v>14.115651400000001</v>
      </c>
      <c r="AD4" s="75">
        <v>11.969670599999999</v>
      </c>
      <c r="AE4" s="75">
        <v>14.6783935</v>
      </c>
      <c r="AF4" s="75">
        <v>12.892145200000002</v>
      </c>
      <c r="AG4" s="75">
        <v>13.111927100000001</v>
      </c>
      <c r="AH4" s="75">
        <v>13.887817700000001</v>
      </c>
      <c r="AI4" s="75">
        <v>15.538902999999998</v>
      </c>
      <c r="AJ4" s="75">
        <v>11.005000499999998</v>
      </c>
      <c r="AK4" s="75">
        <v>12.920233199999998</v>
      </c>
      <c r="AL4" s="75">
        <v>14.388748900000003</v>
      </c>
      <c r="AM4" s="42"/>
    </row>
    <row r="5" spans="1:39" x14ac:dyDescent="0.2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</row>
    <row r="6" spans="1:39" x14ac:dyDescent="0.2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39" x14ac:dyDescent="0.2">
      <c r="A7" s="12"/>
      <c r="B7" s="12"/>
      <c r="C7" s="82"/>
      <c r="D7" s="82"/>
      <c r="E7" s="82"/>
      <c r="F7" s="82"/>
      <c r="G7" s="82"/>
      <c r="H7" s="82"/>
      <c r="I7" s="82"/>
      <c r="J7" s="82"/>
      <c r="K7" s="82"/>
      <c r="L7" s="82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</row>
    <row r="8" spans="1:39" x14ac:dyDescent="0.2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39" x14ac:dyDescent="0.2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</row>
    <row r="10" spans="1:39" x14ac:dyDescent="0.2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</row>
    <row r="11" spans="1:39" x14ac:dyDescent="0.2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</row>
    <row r="12" spans="1:39" x14ac:dyDescent="0.2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</row>
    <row r="13" spans="1:39" x14ac:dyDescent="0.2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</row>
    <row r="14" spans="1:39" x14ac:dyDescent="0.2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</row>
    <row r="15" spans="1:39" x14ac:dyDescent="0.2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</row>
    <row r="16" spans="1:39" x14ac:dyDescent="0.2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</row>
    <row r="17" spans="1:39" x14ac:dyDescent="0.2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</row>
    <row r="18" spans="1:39" x14ac:dyDescent="0.2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</row>
    <row r="19" spans="1:39" x14ac:dyDescent="0.2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</row>
    <row r="20" spans="1:39" x14ac:dyDescent="0.2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</row>
    <row r="21" spans="1:39" x14ac:dyDescent="0.2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</row>
    <row r="22" spans="1:39" x14ac:dyDescent="0.2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39" x14ac:dyDescent="0.2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</row>
    <row r="24" spans="1:39" x14ac:dyDescent="0.2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spans="1:39" x14ac:dyDescent="0.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39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</row>
    <row r="27" spans="1:39" s="2" customFormat="1" ht="15" x14ac:dyDescent="0.25">
      <c r="A27" s="83"/>
      <c r="B27" s="83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/>
      <c r="AG27" s="84"/>
      <c r="AH27" s="84"/>
      <c r="AI27" s="84"/>
      <c r="AJ27" s="84"/>
      <c r="AK27" s="84"/>
      <c r="AL27" s="84"/>
      <c r="AM27" s="84"/>
    </row>
    <row r="28" spans="1:39" s="2" customFormat="1" ht="15" x14ac:dyDescent="0.25">
      <c r="A28" s="83"/>
      <c r="B28" s="83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4"/>
      <c r="AJ28" s="84"/>
      <c r="AK28" s="84"/>
      <c r="AL28" s="84"/>
      <c r="AM28" s="84"/>
    </row>
    <row r="29" spans="1:39" s="2" customFormat="1" ht="15" x14ac:dyDescent="0.25">
      <c r="A29" s="84"/>
      <c r="B29" s="83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</row>
    <row r="30" spans="1:39" s="2" customFormat="1" ht="15" x14ac:dyDescent="0.25">
      <c r="A30" s="83"/>
      <c r="B30" s="83"/>
      <c r="C30" s="83"/>
      <c r="D30" s="83"/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83"/>
      <c r="AI30" s="83"/>
      <c r="AJ30" s="83"/>
      <c r="AK30" s="83"/>
      <c r="AL30" s="83"/>
      <c r="AM30" s="83"/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9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42578125" defaultRowHeight="15" x14ac:dyDescent="0.25"/>
  <cols>
    <col min="1" max="1" width="18.42578125" style="2" customWidth="1"/>
    <col min="2" max="16384" width="11.42578125" style="2"/>
  </cols>
  <sheetData>
    <row r="1" spans="1:3" ht="24.75" customHeight="1" thickBot="1" x14ac:dyDescent="0.3">
      <c r="A1" s="78" t="s">
        <v>241</v>
      </c>
    </row>
    <row r="2" spans="1:3" ht="39" thickBot="1" x14ac:dyDescent="0.3">
      <c r="A2" s="87" t="s">
        <v>236</v>
      </c>
      <c r="B2" s="18" t="s">
        <v>107</v>
      </c>
      <c r="C2" s="17" t="s">
        <v>235</v>
      </c>
    </row>
    <row r="3" spans="1:3" ht="15.75" thickBot="1" x14ac:dyDescent="0.3">
      <c r="A3" s="88"/>
      <c r="B3" s="19" t="s">
        <v>108</v>
      </c>
      <c r="C3" s="77" t="s">
        <v>2</v>
      </c>
    </row>
    <row r="4" spans="1:3" ht="15.75" thickBot="1" x14ac:dyDescent="0.3">
      <c r="A4" s="20" t="s">
        <v>234</v>
      </c>
      <c r="B4" s="80">
        <v>89.283822161904098</v>
      </c>
      <c r="C4" s="79">
        <v>-4.6928471450048297E-2</v>
      </c>
    </row>
    <row r="5" spans="1:3" ht="15.75" thickBot="1" x14ac:dyDescent="0.3">
      <c r="A5" s="20" t="s">
        <v>233</v>
      </c>
      <c r="B5" s="80">
        <v>84.390286477051006</v>
      </c>
      <c r="C5" s="79">
        <v>-0.15609306512576601</v>
      </c>
    </row>
    <row r="6" spans="1:3" ht="15.75" thickBot="1" x14ac:dyDescent="0.3">
      <c r="A6" s="20" t="s">
        <v>232</v>
      </c>
      <c r="B6" s="80">
        <v>91.466527196652706</v>
      </c>
      <c r="C6" s="79">
        <v>-0.20332607920656501</v>
      </c>
    </row>
    <row r="7" spans="1:3" ht="15.75" thickBot="1" x14ac:dyDescent="0.3">
      <c r="A7" s="20" t="s">
        <v>231</v>
      </c>
      <c r="B7" s="80">
        <v>85.011299435028306</v>
      </c>
      <c r="C7" s="79">
        <v>6.8457135501665406E-2</v>
      </c>
    </row>
    <row r="8" spans="1:3" ht="15.75" thickBot="1" x14ac:dyDescent="0.3">
      <c r="A8" s="20" t="s">
        <v>230</v>
      </c>
      <c r="B8" s="80"/>
      <c r="C8" s="79"/>
    </row>
    <row r="9" spans="1:3" ht="15.75" thickBot="1" x14ac:dyDescent="0.3">
      <c r="A9" s="20" t="s">
        <v>229</v>
      </c>
      <c r="B9" s="80">
        <v>77.7822580645161</v>
      </c>
      <c r="C9" s="79">
        <v>-3.9148900128258002E-2</v>
      </c>
    </row>
    <row r="10" spans="1:3" ht="15.75" thickBot="1" x14ac:dyDescent="0.3">
      <c r="A10" s="20" t="s">
        <v>228</v>
      </c>
      <c r="B10" s="80">
        <v>82</v>
      </c>
      <c r="C10" s="79">
        <v>2.4999999999999901E-2</v>
      </c>
    </row>
    <row r="11" spans="1:3" ht="15.75" thickBot="1" x14ac:dyDescent="0.3">
      <c r="A11" s="20" t="s">
        <v>227</v>
      </c>
      <c r="B11" s="80">
        <v>59.2734375</v>
      </c>
      <c r="C11" s="79">
        <v>2.57877848283821E-2</v>
      </c>
    </row>
    <row r="12" spans="1:3" ht="15.75" thickBot="1" x14ac:dyDescent="0.3">
      <c r="A12" s="20" t="s">
        <v>226</v>
      </c>
      <c r="B12" s="80">
        <v>76.3125</v>
      </c>
      <c r="C12" s="79">
        <v>-0.12970430107526901</v>
      </c>
    </row>
    <row r="13" spans="1:3" ht="15.75" thickBot="1" x14ac:dyDescent="0.3">
      <c r="A13" s="20" t="s">
        <v>225</v>
      </c>
      <c r="B13" s="80">
        <v>42.811659192825097</v>
      </c>
      <c r="C13" s="79">
        <v>2.50678961662349E-2</v>
      </c>
    </row>
    <row r="14" spans="1:3" ht="15.75" thickBot="1" x14ac:dyDescent="0.3">
      <c r="A14" s="20" t="s">
        <v>224</v>
      </c>
      <c r="B14" s="80">
        <v>79.660377358490607</v>
      </c>
      <c r="C14" s="79">
        <v>8.2199965124688995E-2</v>
      </c>
    </row>
    <row r="15" spans="1:3" ht="15.75" thickBot="1" x14ac:dyDescent="0.3">
      <c r="A15" s="20" t="s">
        <v>223</v>
      </c>
      <c r="B15" s="80">
        <v>104.598516640688</v>
      </c>
      <c r="C15" s="79">
        <v>-3.89216639470169E-3</v>
      </c>
    </row>
    <row r="16" spans="1:3" ht="15.75" thickBot="1" x14ac:dyDescent="0.3">
      <c r="A16" s="20" t="s">
        <v>222</v>
      </c>
      <c r="B16" s="80">
        <v>81.758041958042</v>
      </c>
      <c r="C16" s="79">
        <v>-1.7455536241115E-2</v>
      </c>
    </row>
    <row r="17" spans="1:6" ht="15.75" thickBot="1" x14ac:dyDescent="0.3">
      <c r="A17" s="20" t="s">
        <v>221</v>
      </c>
      <c r="B17" s="80">
        <v>83.205479452054803</v>
      </c>
      <c r="C17" s="79">
        <v>-0.16794520547945199</v>
      </c>
      <c r="F17" s="21" t="s">
        <v>119</v>
      </c>
    </row>
    <row r="18" spans="1:6" ht="15.75" thickBot="1" x14ac:dyDescent="0.3">
      <c r="A18" s="20" t="s">
        <v>220</v>
      </c>
      <c r="B18" s="80">
        <v>70</v>
      </c>
      <c r="C18" s="79">
        <v>-0.125</v>
      </c>
    </row>
    <row r="19" spans="1:6" ht="15.75" thickBot="1" x14ac:dyDescent="0.3">
      <c r="A19" s="20" t="s">
        <v>219</v>
      </c>
      <c r="B19" s="80">
        <v>77.172230039217993</v>
      </c>
      <c r="C19" s="79">
        <v>-0.17486514520823901</v>
      </c>
    </row>
    <row r="20" spans="1:6" ht="15.75" thickBot="1" x14ac:dyDescent="0.3">
      <c r="A20" s="20" t="s">
        <v>218</v>
      </c>
      <c r="B20" s="80">
        <v>83.024000000000001</v>
      </c>
      <c r="C20" s="79">
        <v>-0.200527466620679</v>
      </c>
    </row>
    <row r="21" spans="1:6" ht="15.75" thickBot="1" x14ac:dyDescent="0.3">
      <c r="A21" s="20" t="s">
        <v>217</v>
      </c>
      <c r="B21" s="80">
        <v>89.170856412441395</v>
      </c>
      <c r="C21" s="79">
        <v>-7.1847254059108495E-2</v>
      </c>
    </row>
    <row r="22" spans="1:6" ht="15.75" thickBot="1" x14ac:dyDescent="0.3">
      <c r="A22" s="20" t="s">
        <v>216</v>
      </c>
      <c r="B22" s="80">
        <v>61.765625</v>
      </c>
      <c r="C22" s="79">
        <v>-0.35293154761904799</v>
      </c>
    </row>
    <row r="23" spans="1:6" ht="15.75" thickBot="1" x14ac:dyDescent="0.3">
      <c r="A23" s="20" t="s">
        <v>215</v>
      </c>
      <c r="B23" s="80">
        <v>115</v>
      </c>
      <c r="C23" s="79">
        <v>0</v>
      </c>
    </row>
    <row r="24" spans="1:6" ht="15.75" thickBot="1" x14ac:dyDescent="0.3">
      <c r="A24" s="20" t="s">
        <v>214</v>
      </c>
      <c r="B24" s="80">
        <v>92</v>
      </c>
      <c r="C24" s="79">
        <v>-1.0752688172042901E-2</v>
      </c>
    </row>
    <row r="25" spans="1:6" ht="15.75" thickBot="1" x14ac:dyDescent="0.3">
      <c r="A25" s="20" t="s">
        <v>213</v>
      </c>
      <c r="B25" s="80">
        <v>87.900363060628393</v>
      </c>
      <c r="C25" s="79">
        <v>-6.52216927304093E-2</v>
      </c>
      <c r="F25" s="46"/>
    </row>
    <row r="26" spans="1:6" ht="15.75" thickBot="1" x14ac:dyDescent="0.3">
      <c r="A26" s="20" t="s">
        <v>212</v>
      </c>
      <c r="B26" s="80">
        <v>61.358984854686902</v>
      </c>
      <c r="C26" s="79">
        <v>-0.25333444976675501</v>
      </c>
    </row>
    <row r="27" spans="1:6" ht="15.75" thickBot="1" x14ac:dyDescent="0.3">
      <c r="A27" s="20" t="s">
        <v>211</v>
      </c>
      <c r="B27" s="80">
        <v>66.287797673989303</v>
      </c>
      <c r="C27" s="79">
        <v>-0.19116098972502199</v>
      </c>
    </row>
    <row r="28" spans="1:6" ht="15.75" thickBot="1" x14ac:dyDescent="0.3">
      <c r="A28" s="20" t="s">
        <v>210</v>
      </c>
      <c r="B28" s="80">
        <v>79.929667519181606</v>
      </c>
      <c r="C28" s="79">
        <v>-0.222389008839771</v>
      </c>
    </row>
    <row r="29" spans="1:6" ht="15.75" thickBot="1" x14ac:dyDescent="0.3">
      <c r="A29" s="20" t="s">
        <v>209</v>
      </c>
      <c r="B29" s="80">
        <v>82</v>
      </c>
      <c r="C29" s="79">
        <v>-0.156378600823045</v>
      </c>
    </row>
    <row r="30" spans="1:6" ht="15.75" thickBot="1" x14ac:dyDescent="0.3">
      <c r="A30" s="20" t="s">
        <v>208</v>
      </c>
      <c r="B30" s="80">
        <v>89.857718536887802</v>
      </c>
      <c r="C30" s="79">
        <v>-7.4339283103207502E-3</v>
      </c>
    </row>
    <row r="31" spans="1:6" ht="15.75" thickBot="1" x14ac:dyDescent="0.3">
      <c r="A31" s="20" t="s">
        <v>207</v>
      </c>
      <c r="B31" s="80">
        <v>86.385924207269895</v>
      </c>
      <c r="C31" s="79">
        <v>-0.11356284758107001</v>
      </c>
    </row>
    <row r="32" spans="1:6" ht="15.75" thickBot="1" x14ac:dyDescent="0.3">
      <c r="A32" s="20" t="s">
        <v>206</v>
      </c>
      <c r="B32" s="80">
        <v>80.655737704917996</v>
      </c>
      <c r="C32" s="79">
        <v>-0.15389805402387699</v>
      </c>
    </row>
    <row r="33" spans="1:6" ht="15.75" thickBot="1" x14ac:dyDescent="0.3">
      <c r="A33" s="20" t="s">
        <v>205</v>
      </c>
      <c r="B33" s="80">
        <v>108.164785553047</v>
      </c>
      <c r="C33" s="79">
        <v>-2.5059050678124199E-2</v>
      </c>
    </row>
    <row r="34" spans="1:6" ht="15.75" thickBot="1" x14ac:dyDescent="0.3">
      <c r="A34" s="20" t="s">
        <v>204</v>
      </c>
      <c r="B34" s="80">
        <v>90.000019970443802</v>
      </c>
      <c r="C34" s="79">
        <v>-4.3571445531381002E-2</v>
      </c>
      <c r="F34" s="21"/>
    </row>
    <row r="35" spans="1:6" ht="15.75" thickBot="1" x14ac:dyDescent="0.3">
      <c r="A35" s="20" t="s">
        <v>203</v>
      </c>
      <c r="B35" s="80">
        <v>70.765625</v>
      </c>
      <c r="C35" s="79">
        <v>1.5147790374826499E-2</v>
      </c>
      <c r="F35" s="5"/>
    </row>
    <row r="36" spans="1:6" ht="15.75" thickBot="1" x14ac:dyDescent="0.3">
      <c r="A36" s="20" t="s">
        <v>202</v>
      </c>
      <c r="B36" s="80">
        <v>85.720962609387399</v>
      </c>
      <c r="C36" s="79">
        <v>-6.9492302388837995E-2</v>
      </c>
    </row>
    <row r="37" spans="1:6" ht="15.75" thickBot="1" x14ac:dyDescent="0.3">
      <c r="A37" s="20" t="s">
        <v>201</v>
      </c>
      <c r="B37" s="80">
        <v>91.970588235294102</v>
      </c>
      <c r="C37" s="79">
        <v>-9.14651904354227E-2</v>
      </c>
    </row>
    <row r="38" spans="1:6" ht="15.75" thickBot="1" x14ac:dyDescent="0.3">
      <c r="A38" s="20" t="s">
        <v>200</v>
      </c>
      <c r="B38" s="80">
        <v>119.553803822414</v>
      </c>
      <c r="C38" s="79">
        <v>-3.1912582053817598E-2</v>
      </c>
    </row>
    <row r="39" spans="1:6" ht="15.75" thickBot="1" x14ac:dyDescent="0.3">
      <c r="A39" s="20" t="s">
        <v>199</v>
      </c>
      <c r="B39" s="80">
        <v>115</v>
      </c>
      <c r="C39" s="79">
        <v>0</v>
      </c>
    </row>
    <row r="40" spans="1:6" ht="15.75" thickBot="1" x14ac:dyDescent="0.3">
      <c r="A40" s="20" t="s">
        <v>198</v>
      </c>
      <c r="B40" s="80">
        <v>90.7694967345371</v>
      </c>
      <c r="C40" s="79">
        <v>-2.6146450411130701E-2</v>
      </c>
    </row>
    <row r="41" spans="1:6" ht="15.75" thickBot="1" x14ac:dyDescent="0.3">
      <c r="A41" s="20" t="s">
        <v>197</v>
      </c>
      <c r="B41" s="80">
        <v>82.5</v>
      </c>
      <c r="C41" s="79">
        <v>-3.1235321747299101E-2</v>
      </c>
    </row>
    <row r="42" spans="1:6" ht="15.75" thickBot="1" x14ac:dyDescent="0.3">
      <c r="A42" s="20" t="s">
        <v>196</v>
      </c>
      <c r="B42" s="80">
        <v>64.116071428571402</v>
      </c>
      <c r="C42" s="79">
        <v>-0.16549488094269699</v>
      </c>
    </row>
    <row r="43" spans="1:6" ht="15.75" thickBot="1" x14ac:dyDescent="0.3">
      <c r="A43" s="20" t="s">
        <v>195</v>
      </c>
      <c r="B43" s="80">
        <v>78</v>
      </c>
      <c r="C43" s="79">
        <v>-0.106401260203351</v>
      </c>
    </row>
    <row r="44" spans="1:6" ht="15.75" thickBot="1" x14ac:dyDescent="0.3">
      <c r="A44" s="20" t="s">
        <v>194</v>
      </c>
      <c r="B44" s="80">
        <v>85.264705882352999</v>
      </c>
      <c r="C44" s="79">
        <v>4.99785547489318E-2</v>
      </c>
    </row>
    <row r="45" spans="1:6" ht="15.75" thickBot="1" x14ac:dyDescent="0.3">
      <c r="A45" s="20" t="s">
        <v>193</v>
      </c>
      <c r="B45" s="80">
        <v>66.674360050356697</v>
      </c>
      <c r="C45" s="79">
        <v>-0.194108084520275</v>
      </c>
    </row>
    <row r="46" spans="1:6" ht="15.75" thickBot="1" x14ac:dyDescent="0.3">
      <c r="A46" s="20" t="s">
        <v>192</v>
      </c>
      <c r="B46" s="80">
        <v>83.427966101694906</v>
      </c>
      <c r="C46" s="79">
        <v>0.103534561319878</v>
      </c>
    </row>
    <row r="47" spans="1:6" ht="15.75" thickBot="1" x14ac:dyDescent="0.3">
      <c r="A47" s="20" t="s">
        <v>191</v>
      </c>
      <c r="B47" s="80">
        <v>106.327175843695</v>
      </c>
      <c r="C47" s="79">
        <v>-0.103193113656272</v>
      </c>
    </row>
    <row r="48" spans="1:6" ht="15.75" thickBot="1" x14ac:dyDescent="0.3">
      <c r="A48" s="20" t="s">
        <v>190</v>
      </c>
      <c r="B48" s="80"/>
      <c r="C48" s="79"/>
    </row>
    <row r="49" spans="1:3" ht="15.75" thickBot="1" x14ac:dyDescent="0.3">
      <c r="A49" s="20" t="s">
        <v>189</v>
      </c>
      <c r="B49" s="80">
        <v>34.8139534883721</v>
      </c>
      <c r="C49" s="79">
        <v>-6.4948971055713497E-2</v>
      </c>
    </row>
    <row r="50" spans="1:3" ht="15.75" thickBot="1" x14ac:dyDescent="0.3">
      <c r="A50" s="20" t="s">
        <v>188</v>
      </c>
      <c r="B50" s="80">
        <v>89.399445412207996</v>
      </c>
      <c r="C50" s="79">
        <v>-8.4739085117476506E-2</v>
      </c>
    </row>
    <row r="51" spans="1:3" ht="15.75" thickBot="1" x14ac:dyDescent="0.3">
      <c r="A51" s="20" t="s">
        <v>187</v>
      </c>
      <c r="B51" s="80">
        <v>80.463999999999999</v>
      </c>
      <c r="C51" s="79">
        <v>-2.9427214563682799E-2</v>
      </c>
    </row>
    <row r="52" spans="1:3" ht="15.75" thickBot="1" x14ac:dyDescent="0.3">
      <c r="A52" s="20" t="s">
        <v>186</v>
      </c>
      <c r="B52" s="80">
        <v>79.755555555555603</v>
      </c>
      <c r="C52" s="79">
        <v>1.64220052645234E-2</v>
      </c>
    </row>
    <row r="53" spans="1:3" ht="15.75" thickBot="1" x14ac:dyDescent="0.3">
      <c r="A53" s="20" t="s">
        <v>185</v>
      </c>
      <c r="B53" s="80">
        <v>91.493682189579005</v>
      </c>
      <c r="C53" s="79">
        <v>1.2330847515657399E-2</v>
      </c>
    </row>
    <row r="54" spans="1:3" ht="15.75" thickBot="1" x14ac:dyDescent="0.3">
      <c r="A54" s="20" t="s">
        <v>184</v>
      </c>
      <c r="B54" s="80">
        <v>78</v>
      </c>
      <c r="C54" s="79">
        <v>-0.28625118467923799</v>
      </c>
    </row>
    <row r="55" spans="1:3" ht="15.75" thickBot="1" x14ac:dyDescent="0.3">
      <c r="A55" s="20" t="s">
        <v>183</v>
      </c>
      <c r="B55" s="80">
        <v>89.557485768500896</v>
      </c>
      <c r="C55" s="79">
        <v>-7.3917681046811498E-2</v>
      </c>
    </row>
    <row r="56" spans="1:3" ht="15.75" thickBot="1" x14ac:dyDescent="0.3">
      <c r="A56" s="20" t="s">
        <v>182</v>
      </c>
      <c r="B56" s="80">
        <v>96.564625850340207</v>
      </c>
      <c r="C56" s="79">
        <v>-5.7302138747023501E-2</v>
      </c>
    </row>
    <row r="57" spans="1:3" ht="15.75" thickBot="1" x14ac:dyDescent="0.3">
      <c r="A57" s="20" t="s">
        <v>181</v>
      </c>
      <c r="B57" s="80">
        <v>91.527272727272702</v>
      </c>
      <c r="C57" s="79">
        <v>-7.2906834871889106E-2</v>
      </c>
    </row>
    <row r="58" spans="1:3" ht="15.75" thickBot="1" x14ac:dyDescent="0.3">
      <c r="A58" s="20" t="s">
        <v>180</v>
      </c>
      <c r="B58" s="80">
        <v>72.9792147806005</v>
      </c>
      <c r="C58" s="79">
        <v>-0.19679539180740799</v>
      </c>
    </row>
    <row r="59" spans="1:3" ht="15.75" thickBot="1" x14ac:dyDescent="0.3">
      <c r="A59" s="20" t="s">
        <v>179</v>
      </c>
      <c r="B59" s="80">
        <v>102.54491017964099</v>
      </c>
      <c r="C59" s="79">
        <v>-8.6476671336930697E-2</v>
      </c>
    </row>
    <row r="60" spans="1:3" ht="15.75" thickBot="1" x14ac:dyDescent="0.3">
      <c r="A60" s="20" t="s">
        <v>178</v>
      </c>
      <c r="B60" s="80">
        <v>72.031818181818196</v>
      </c>
      <c r="C60" s="79">
        <v>1.3105740953842201E-2</v>
      </c>
    </row>
    <row r="61" spans="1:3" ht="15.75" thickBot="1" x14ac:dyDescent="0.3">
      <c r="A61" s="20" t="s">
        <v>177</v>
      </c>
      <c r="B61" s="80">
        <v>95.808472686733595</v>
      </c>
      <c r="C61" s="79">
        <v>-9.4310917439980504E-2</v>
      </c>
    </row>
    <row r="62" spans="1:3" ht="15.75" thickBot="1" x14ac:dyDescent="0.3">
      <c r="A62" s="20" t="s">
        <v>176</v>
      </c>
      <c r="B62" s="80"/>
      <c r="C62" s="79"/>
    </row>
    <row r="63" spans="1:3" ht="15.75" thickBot="1" x14ac:dyDescent="0.3">
      <c r="A63" s="20" t="s">
        <v>175</v>
      </c>
      <c r="B63" s="80">
        <v>71.8850402144772</v>
      </c>
      <c r="C63" s="79">
        <v>-0.104580386963566</v>
      </c>
    </row>
    <row r="64" spans="1:3" ht="15.75" thickBot="1" x14ac:dyDescent="0.3">
      <c r="A64" s="20" t="s">
        <v>174</v>
      </c>
      <c r="B64" s="80">
        <v>90</v>
      </c>
      <c r="C64" s="79">
        <v>-9.9999999999999797E-2</v>
      </c>
    </row>
    <row r="65" spans="1:3" ht="15.75" thickBot="1" x14ac:dyDescent="0.3">
      <c r="A65" s="20" t="s">
        <v>173</v>
      </c>
      <c r="B65" s="80">
        <v>79.338918918918907</v>
      </c>
      <c r="C65" s="79">
        <v>-0.116055619868445</v>
      </c>
    </row>
    <row r="66" spans="1:3" ht="15.75" thickBot="1" x14ac:dyDescent="0.3">
      <c r="A66" s="20" t="s">
        <v>172</v>
      </c>
      <c r="B66" s="80">
        <v>81.978574211141407</v>
      </c>
      <c r="C66" s="79">
        <v>-0.16248797383724201</v>
      </c>
    </row>
    <row r="67" spans="1:3" ht="15.75" thickBot="1" x14ac:dyDescent="0.3">
      <c r="A67" s="20" t="s">
        <v>171</v>
      </c>
      <c r="B67" s="80">
        <v>68</v>
      </c>
      <c r="C67" s="79">
        <v>0.133333333333334</v>
      </c>
    </row>
    <row r="68" spans="1:3" ht="15.75" thickBot="1" x14ac:dyDescent="0.3">
      <c r="A68" s="20" t="s">
        <v>170</v>
      </c>
      <c r="B68" s="80">
        <v>67.3272727272727</v>
      </c>
      <c r="C68" s="79">
        <v>0.10928229665071799</v>
      </c>
    </row>
    <row r="69" spans="1:3" ht="15.75" thickBot="1" x14ac:dyDescent="0.3">
      <c r="A69" s="20" t="s">
        <v>169</v>
      </c>
      <c r="B69" s="80">
        <v>88.698825379662907</v>
      </c>
      <c r="C69" s="79">
        <v>-0.13125536132910001</v>
      </c>
    </row>
    <row r="70" spans="1:3" ht="15.75" thickBot="1" x14ac:dyDescent="0.3">
      <c r="A70" s="20" t="s">
        <v>168</v>
      </c>
      <c r="B70" s="80">
        <v>64</v>
      </c>
      <c r="C70" s="79">
        <v>0.36170212765957399</v>
      </c>
    </row>
    <row r="71" spans="1:3" ht="15.75" thickBot="1" x14ac:dyDescent="0.3">
      <c r="A71" s="20" t="s">
        <v>167</v>
      </c>
      <c r="B71" s="80">
        <v>92</v>
      </c>
      <c r="C71" s="79">
        <v>-0.10375060886507501</v>
      </c>
    </row>
    <row r="72" spans="1:3" ht="15.75" thickBot="1" x14ac:dyDescent="0.3">
      <c r="A72" s="20" t="s">
        <v>166</v>
      </c>
      <c r="B72" s="80">
        <v>94</v>
      </c>
      <c r="C72" s="79">
        <v>-0.104639128783983</v>
      </c>
    </row>
    <row r="73" spans="1:3" ht="15.75" thickBot="1" x14ac:dyDescent="0.3">
      <c r="A73" s="20" t="s">
        <v>165</v>
      </c>
      <c r="B73" s="80">
        <v>85.001742238105905</v>
      </c>
      <c r="C73" s="79">
        <v>-0.18951557316333301</v>
      </c>
    </row>
    <row r="74" spans="1:3" ht="15.75" thickBot="1" x14ac:dyDescent="0.3">
      <c r="A74" s="20" t="s">
        <v>164</v>
      </c>
      <c r="B74" s="80">
        <v>75.219458668617406</v>
      </c>
      <c r="C74" s="79">
        <v>-0.16477065777132599</v>
      </c>
    </row>
    <row r="75" spans="1:3" ht="15.75" thickBot="1" x14ac:dyDescent="0.3">
      <c r="A75" s="20" t="s">
        <v>163</v>
      </c>
      <c r="B75" s="80">
        <v>93.537551388749606</v>
      </c>
      <c r="C75" s="79">
        <v>-0.10907675467163</v>
      </c>
    </row>
    <row r="76" spans="1:3" ht="15.75" thickBot="1" x14ac:dyDescent="0.3">
      <c r="A76" s="20" t="s">
        <v>162</v>
      </c>
      <c r="B76" s="80">
        <v>67.0042752094853</v>
      </c>
      <c r="C76" s="79">
        <v>-0.115629801081096</v>
      </c>
    </row>
    <row r="77" spans="1:3" ht="15.75" thickBot="1" x14ac:dyDescent="0.3">
      <c r="A77" s="20" t="s">
        <v>161</v>
      </c>
      <c r="B77" s="80">
        <v>94.699734446130506</v>
      </c>
      <c r="C77" s="79">
        <v>-0.11675052361757</v>
      </c>
    </row>
    <row r="78" spans="1:3" ht="15.75" thickBot="1" x14ac:dyDescent="0.3">
      <c r="A78" s="20" t="s">
        <v>160</v>
      </c>
      <c r="B78" s="80">
        <v>64.133333333333297</v>
      </c>
      <c r="C78" s="79">
        <v>0.28464304057524398</v>
      </c>
    </row>
    <row r="79" spans="1:3" ht="15.75" thickBot="1" x14ac:dyDescent="0.3">
      <c r="A79" s="20" t="s">
        <v>159</v>
      </c>
      <c r="B79" s="80">
        <v>91.721351445489404</v>
      </c>
      <c r="C79" s="79">
        <v>-8.3132828307560594E-2</v>
      </c>
    </row>
    <row r="80" spans="1:3" ht="15.75" thickBot="1" x14ac:dyDescent="0.3">
      <c r="A80" s="20" t="s">
        <v>158</v>
      </c>
      <c r="B80" s="80">
        <v>94</v>
      </c>
      <c r="C80" s="79">
        <v>-8.3150451109485504E-2</v>
      </c>
    </row>
    <row r="81" spans="1:3" ht="15.75" thickBot="1" x14ac:dyDescent="0.3">
      <c r="A81" s="20" t="s">
        <v>157</v>
      </c>
      <c r="B81" s="80">
        <v>84.884962406015006</v>
      </c>
      <c r="C81" s="79">
        <v>-0.19573074064285301</v>
      </c>
    </row>
    <row r="82" spans="1:3" ht="15.75" thickBot="1" x14ac:dyDescent="0.3">
      <c r="A82" s="20" t="s">
        <v>156</v>
      </c>
      <c r="B82" s="80">
        <v>90.428571428571402</v>
      </c>
      <c r="C82" s="79">
        <v>5.6020066889630503E-3</v>
      </c>
    </row>
    <row r="83" spans="1:3" ht="15.75" thickBot="1" x14ac:dyDescent="0.3">
      <c r="A83" s="20" t="s">
        <v>155</v>
      </c>
      <c r="B83" s="80">
        <v>81.854185854864497</v>
      </c>
      <c r="C83" s="79">
        <v>-0.249041436140952</v>
      </c>
    </row>
    <row r="84" spans="1:3" ht="15.75" thickBot="1" x14ac:dyDescent="0.3">
      <c r="A84" s="20" t="s">
        <v>154</v>
      </c>
      <c r="B84" s="80">
        <v>83</v>
      </c>
      <c r="C84" s="79">
        <v>-0.17</v>
      </c>
    </row>
    <row r="85" spans="1:3" ht="15.75" thickBot="1" x14ac:dyDescent="0.3">
      <c r="A85" s="20" t="s">
        <v>153</v>
      </c>
      <c r="B85" s="80">
        <v>93.725663716814196</v>
      </c>
      <c r="C85" s="79">
        <v>-0.140131525533815</v>
      </c>
    </row>
    <row r="86" spans="1:3" ht="15.75" thickBot="1" x14ac:dyDescent="0.3">
      <c r="A86" s="20" t="s">
        <v>152</v>
      </c>
      <c r="B86" s="80">
        <v>90.997775843728903</v>
      </c>
      <c r="C86" s="79">
        <v>-9.0031202358355503E-2</v>
      </c>
    </row>
    <row r="87" spans="1:3" ht="15.75" thickBot="1" x14ac:dyDescent="0.3">
      <c r="A87" s="20" t="s">
        <v>151</v>
      </c>
      <c r="B87" s="80">
        <v>80.032743362831894</v>
      </c>
      <c r="C87" s="79">
        <v>-1.9448305008663201E-2</v>
      </c>
    </row>
    <row r="88" spans="1:3" ht="15.75" thickBot="1" x14ac:dyDescent="0.3">
      <c r="A88" s="20" t="s">
        <v>150</v>
      </c>
      <c r="B88" s="80">
        <v>85.000952380952398</v>
      </c>
      <c r="C88" s="79">
        <v>-3.8810547064560498E-5</v>
      </c>
    </row>
    <row r="89" spans="1:3" ht="15.75" thickBot="1" x14ac:dyDescent="0.3">
      <c r="A89" s="20" t="s">
        <v>149</v>
      </c>
      <c r="B89" s="80">
        <v>89</v>
      </c>
      <c r="C89" s="79">
        <v>2.29885057471266E-2</v>
      </c>
    </row>
    <row r="90" spans="1:3" ht="15.75" thickBot="1" x14ac:dyDescent="0.3">
      <c r="A90" s="20" t="s">
        <v>148</v>
      </c>
      <c r="B90" s="80">
        <v>93.722155045008705</v>
      </c>
      <c r="C90" s="79">
        <v>-0.13705292257145099</v>
      </c>
    </row>
    <row r="91" spans="1:3" ht="15.75" thickBot="1" x14ac:dyDescent="0.3">
      <c r="A91" s="20" t="s">
        <v>147</v>
      </c>
      <c r="B91" s="80">
        <v>82.863354037267101</v>
      </c>
      <c r="C91" s="79">
        <v>-0.14848191098505201</v>
      </c>
    </row>
    <row r="92" spans="1:3" ht="15.75" thickBot="1" x14ac:dyDescent="0.3">
      <c r="A92" s="20" t="s">
        <v>146</v>
      </c>
      <c r="B92" s="80">
        <v>59.801948051948102</v>
      </c>
      <c r="C92" s="79">
        <v>-0.103537225479405</v>
      </c>
    </row>
    <row r="93" spans="1:3" ht="15.75" thickBot="1" x14ac:dyDescent="0.3">
      <c r="A93" s="20" t="s">
        <v>145</v>
      </c>
      <c r="B93" s="80">
        <v>71.443181818181799</v>
      </c>
      <c r="C93" s="79">
        <v>0.241615741294473</v>
      </c>
    </row>
    <row r="94" spans="1:3" ht="15.75" thickBot="1" x14ac:dyDescent="0.3">
      <c r="A94" s="20" t="s">
        <v>144</v>
      </c>
      <c r="B94" s="80">
        <v>81.160916666666694</v>
      </c>
      <c r="C94" s="79">
        <v>-0.139754977179947</v>
      </c>
    </row>
    <row r="95" spans="1:3" ht="15.75" thickBot="1" x14ac:dyDescent="0.3">
      <c r="A95" s="20" t="s">
        <v>143</v>
      </c>
      <c r="B95" s="80">
        <v>71.615572519083997</v>
      </c>
      <c r="C95" s="79">
        <v>-0.206872943318261</v>
      </c>
    </row>
    <row r="96" spans="1:3" ht="15.75" thickBot="1" x14ac:dyDescent="0.3">
      <c r="A96" s="20" t="s">
        <v>142</v>
      </c>
      <c r="B96" s="80">
        <v>70</v>
      </c>
      <c r="C96" s="79">
        <v>0.84210526315789502</v>
      </c>
    </row>
    <row r="97" spans="1:3" ht="15.75" thickBot="1" x14ac:dyDescent="0.3">
      <c r="A97" s="20" t="s">
        <v>141</v>
      </c>
      <c r="B97" s="80">
        <v>84</v>
      </c>
      <c r="C97" s="79">
        <v>-0.12651646447140399</v>
      </c>
    </row>
    <row r="98" spans="1:3" ht="15.75" thickBot="1" x14ac:dyDescent="0.3">
      <c r="A98" s="20" t="s">
        <v>140</v>
      </c>
      <c r="B98" s="80">
        <v>95</v>
      </c>
      <c r="C98" s="79">
        <v>-7.1608520128442099E-2</v>
      </c>
    </row>
    <row r="99" spans="1:3" ht="15.75" thickBot="1" x14ac:dyDescent="0.3">
      <c r="A99" s="45" t="s">
        <v>100</v>
      </c>
      <c r="B99" s="81">
        <v>89.176750176168852</v>
      </c>
      <c r="C99" s="81">
        <v>1.5699958734518349</v>
      </c>
    </row>
  </sheetData>
  <mergeCells count="1">
    <mergeCell ref="A2:A3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/>
  </sheetViews>
  <sheetFormatPr baseColWidth="10" defaultRowHeight="15" x14ac:dyDescent="0.25"/>
  <cols>
    <col min="1" max="1" width="17.5703125" customWidth="1"/>
    <col min="9" max="9" width="17.7109375" customWidth="1"/>
  </cols>
  <sheetData>
    <row r="1" spans="1:9" ht="23.25" customHeight="1" x14ac:dyDescent="0.25">
      <c r="A1" s="1" t="s">
        <v>137</v>
      </c>
      <c r="B1" s="1"/>
      <c r="C1" s="1"/>
      <c r="D1" s="2"/>
      <c r="E1" s="1"/>
      <c r="F1" s="1"/>
      <c r="G1" s="2"/>
      <c r="H1" s="2"/>
      <c r="I1" s="2"/>
    </row>
    <row r="2" spans="1:9" ht="15.75" thickBot="1" x14ac:dyDescent="0.3">
      <c r="A2" s="95" t="s">
        <v>240</v>
      </c>
      <c r="B2" s="90">
        <v>2023</v>
      </c>
      <c r="C2" s="91"/>
      <c r="D2" s="92"/>
      <c r="E2" s="90">
        <v>2024</v>
      </c>
      <c r="F2" s="91"/>
      <c r="G2" s="92"/>
      <c r="H2" s="93" t="s">
        <v>109</v>
      </c>
      <c r="I2" s="94" t="s">
        <v>110</v>
      </c>
    </row>
    <row r="3" spans="1:9" ht="27.75" customHeight="1" x14ac:dyDescent="0.25">
      <c r="A3" s="95"/>
      <c r="B3" s="47" t="s">
        <v>11</v>
      </c>
      <c r="C3" s="47" t="s">
        <v>105</v>
      </c>
      <c r="D3" s="47" t="s">
        <v>106</v>
      </c>
      <c r="E3" s="47" t="s">
        <v>11</v>
      </c>
      <c r="F3" s="47" t="s">
        <v>105</v>
      </c>
      <c r="G3" s="47" t="s">
        <v>106</v>
      </c>
      <c r="H3" s="93"/>
      <c r="I3" s="94"/>
    </row>
    <row r="4" spans="1:9" ht="26.25" thickBot="1" x14ac:dyDescent="0.3">
      <c r="A4" s="96"/>
      <c r="B4" s="19" t="s">
        <v>1</v>
      </c>
      <c r="C4" s="19" t="s">
        <v>108</v>
      </c>
      <c r="D4" s="19" t="s">
        <v>111</v>
      </c>
      <c r="E4" s="19" t="s">
        <v>1</v>
      </c>
      <c r="F4" s="19" t="s">
        <v>108</v>
      </c>
      <c r="G4" s="19" t="s">
        <v>111</v>
      </c>
      <c r="H4" s="49" t="s">
        <v>0</v>
      </c>
      <c r="I4" s="50" t="s">
        <v>2</v>
      </c>
    </row>
    <row r="5" spans="1:9" ht="15" customHeight="1" thickBot="1" x14ac:dyDescent="0.3">
      <c r="A5" s="51" t="s">
        <v>3</v>
      </c>
      <c r="B5" s="22">
        <v>4754.3019999999997</v>
      </c>
      <c r="C5" s="52">
        <v>73.762305802197673</v>
      </c>
      <c r="D5" s="22">
        <v>35068.827799999999</v>
      </c>
      <c r="E5" s="22">
        <v>4192.7360000000008</v>
      </c>
      <c r="F5" s="52">
        <v>61.474404541569029</v>
      </c>
      <c r="G5" s="22">
        <v>25774.594900000004</v>
      </c>
      <c r="H5" s="44">
        <v>-26.502833094409823</v>
      </c>
      <c r="I5" s="53">
        <v>-25.458413595976666</v>
      </c>
    </row>
    <row r="6" spans="1:9" ht="15" customHeight="1" thickBot="1" x14ac:dyDescent="0.3">
      <c r="A6" s="23" t="s">
        <v>78</v>
      </c>
      <c r="B6" s="22">
        <v>4735.2669999999989</v>
      </c>
      <c r="C6" s="52">
        <v>73.802562347593124</v>
      </c>
      <c r="D6" s="22">
        <v>34947.483800000016</v>
      </c>
      <c r="E6" s="22">
        <v>4158.3950000000004</v>
      </c>
      <c r="F6" s="52">
        <v>61.495367082732628</v>
      </c>
      <c r="G6" s="22">
        <v>25572.202699999998</v>
      </c>
      <c r="H6" s="44">
        <v>-26.826770000534381</v>
      </c>
      <c r="I6" s="53">
        <v>-25.704494127011529</v>
      </c>
    </row>
    <row r="7" spans="1:9" ht="15" customHeight="1" thickBot="1" x14ac:dyDescent="0.3">
      <c r="A7" s="23" t="s">
        <v>79</v>
      </c>
      <c r="B7" s="22">
        <v>19.034999999999997</v>
      </c>
      <c r="C7" s="52">
        <v>63.747832939322315</v>
      </c>
      <c r="D7" s="22">
        <v>121.34399999999999</v>
      </c>
      <c r="E7" s="22">
        <v>34.340999999999994</v>
      </c>
      <c r="F7" s="52">
        <v>58.936023994641999</v>
      </c>
      <c r="G7" s="22">
        <v>202.39220000000006</v>
      </c>
      <c r="H7" s="44">
        <v>66.792095200422011</v>
      </c>
      <c r="I7" s="53">
        <v>28.187098560677043</v>
      </c>
    </row>
    <row r="8" spans="1:9" ht="15" customHeight="1" thickBot="1" x14ac:dyDescent="0.3">
      <c r="A8" s="23" t="s">
        <v>4</v>
      </c>
      <c r="B8" s="22">
        <v>236.30799999999999</v>
      </c>
      <c r="C8" s="52">
        <v>54.822138903464968</v>
      </c>
      <c r="D8" s="22">
        <v>1295.491</v>
      </c>
      <c r="E8" s="22">
        <v>240.27799999999999</v>
      </c>
      <c r="F8" s="52">
        <v>49.182625958265007</v>
      </c>
      <c r="G8" s="22">
        <v>1181.7502999999999</v>
      </c>
      <c r="H8" s="44">
        <v>-8.7797367947751184</v>
      </c>
      <c r="I8" s="53">
        <v>-17.075988744819952</v>
      </c>
    </row>
    <row r="9" spans="1:9" ht="15" customHeight="1" thickBot="1" x14ac:dyDescent="0.3">
      <c r="A9" s="23" t="s">
        <v>78</v>
      </c>
      <c r="B9" s="22">
        <v>229.499</v>
      </c>
      <c r="C9" s="52">
        <v>54.872958052104806</v>
      </c>
      <c r="D9" s="22">
        <v>1259.3289</v>
      </c>
      <c r="E9" s="22">
        <v>209.16000000000003</v>
      </c>
      <c r="F9" s="52">
        <v>48.673632625741057</v>
      </c>
      <c r="G9" s="22">
        <v>1018.0577000000001</v>
      </c>
      <c r="H9" s="44">
        <v>-19.15871223157032</v>
      </c>
      <c r="I9" s="53">
        <v>-25.007980525455352</v>
      </c>
    </row>
    <row r="10" spans="1:9" ht="15" customHeight="1" thickBot="1" x14ac:dyDescent="0.3">
      <c r="A10" s="23" t="s">
        <v>79</v>
      </c>
      <c r="B10" s="22">
        <v>6.8089999999999993</v>
      </c>
      <c r="C10" s="22">
        <v>53.109267146423861</v>
      </c>
      <c r="D10" s="22">
        <v>36.162100000000002</v>
      </c>
      <c r="E10" s="22">
        <v>31.118000000000006</v>
      </c>
      <c r="F10" s="22">
        <v>52.603830580371472</v>
      </c>
      <c r="G10" s="22">
        <v>163.69259999999997</v>
      </c>
      <c r="H10" s="44">
        <v>352.66342386089298</v>
      </c>
      <c r="I10" s="53">
        <v>142.34405410038903</v>
      </c>
    </row>
    <row r="11" spans="1:9" ht="15" customHeight="1" thickBot="1" x14ac:dyDescent="0.3">
      <c r="A11" s="23" t="s">
        <v>5</v>
      </c>
      <c r="B11" s="22">
        <v>1814.3319999999999</v>
      </c>
      <c r="C11" s="22">
        <v>67.670972567314053</v>
      </c>
      <c r="D11" s="22">
        <v>12277.761100000002</v>
      </c>
      <c r="E11" s="22">
        <v>1817.692</v>
      </c>
      <c r="F11" s="22">
        <v>55.284554258917346</v>
      </c>
      <c r="G11" s="22">
        <v>10049.029199999999</v>
      </c>
      <c r="H11" s="44">
        <v>-18.152592169267763</v>
      </c>
      <c r="I11" s="53">
        <v>-15.232219727165628</v>
      </c>
    </row>
    <row r="12" spans="1:9" ht="15" customHeight="1" thickBot="1" x14ac:dyDescent="0.3">
      <c r="A12" s="23" t="s">
        <v>78</v>
      </c>
      <c r="B12" s="22">
        <v>1366.4360000000001</v>
      </c>
      <c r="C12" s="22">
        <v>70.903621538074205</v>
      </c>
      <c r="D12" s="22">
        <v>9688.5260999999973</v>
      </c>
      <c r="E12" s="22">
        <v>1238.595</v>
      </c>
      <c r="F12" s="22">
        <v>56.488587472095404</v>
      </c>
      <c r="G12" s="22">
        <v>6996.6482000000005</v>
      </c>
      <c r="H12" s="44">
        <v>-27.784183808928347</v>
      </c>
      <c r="I12" s="53">
        <v>-16.989994260714951</v>
      </c>
    </row>
    <row r="13" spans="1:9" ht="15" customHeight="1" thickBot="1" x14ac:dyDescent="0.3">
      <c r="A13" s="23" t="s">
        <v>79</v>
      </c>
      <c r="B13" s="22">
        <v>447.89600000000002</v>
      </c>
      <c r="C13" s="22">
        <v>57.808844017361181</v>
      </c>
      <c r="D13" s="22">
        <v>2589.2350000000006</v>
      </c>
      <c r="E13" s="22">
        <v>579.09699999999987</v>
      </c>
      <c r="F13" s="22">
        <v>52.709321581703961</v>
      </c>
      <c r="G13" s="22">
        <v>3052.3810000000012</v>
      </c>
      <c r="H13" s="44">
        <v>17.887368276730413</v>
      </c>
      <c r="I13" s="53">
        <v>-10.907843286352787</v>
      </c>
    </row>
    <row r="14" spans="1:9" ht="15" customHeight="1" thickBot="1" x14ac:dyDescent="0.3">
      <c r="A14" s="23" t="s">
        <v>6</v>
      </c>
      <c r="B14" s="22">
        <v>78.786000000000001</v>
      </c>
      <c r="C14" s="22">
        <v>42.953583123905261</v>
      </c>
      <c r="D14" s="22">
        <v>338.41410000000002</v>
      </c>
      <c r="E14" s="22">
        <v>79.39500000000001</v>
      </c>
      <c r="F14" s="22">
        <v>41.076894010957865</v>
      </c>
      <c r="G14" s="22">
        <v>326.13</v>
      </c>
      <c r="H14" s="44">
        <v>-3.6299019455749715</v>
      </c>
      <c r="I14" s="53">
        <v>-18.708739943344128</v>
      </c>
    </row>
    <row r="15" spans="1:9" ht="15" customHeight="1" thickBot="1" x14ac:dyDescent="0.3">
      <c r="A15" s="23" t="s">
        <v>78</v>
      </c>
      <c r="B15" s="22">
        <v>48.097000000000001</v>
      </c>
      <c r="C15" s="22">
        <v>43.296005987899441</v>
      </c>
      <c r="D15" s="22">
        <v>208.24079999999995</v>
      </c>
      <c r="E15" s="22">
        <v>39.924999999999997</v>
      </c>
      <c r="F15" s="22">
        <v>40.454226675015661</v>
      </c>
      <c r="G15" s="22">
        <v>161.51350000000002</v>
      </c>
      <c r="H15" s="44">
        <v>-22.439070537569933</v>
      </c>
      <c r="I15" s="53">
        <v>-27.470887271697208</v>
      </c>
    </row>
    <row r="16" spans="1:9" ht="15" customHeight="1" thickBot="1" x14ac:dyDescent="0.3">
      <c r="A16" s="23" t="s">
        <v>79</v>
      </c>
      <c r="B16" s="22">
        <v>30.689000000000004</v>
      </c>
      <c r="C16" s="22">
        <v>42.416924630975252</v>
      </c>
      <c r="D16" s="22">
        <v>130.17329999999998</v>
      </c>
      <c r="E16" s="22">
        <v>39.469999999999992</v>
      </c>
      <c r="F16" s="22">
        <v>41.706739295667603</v>
      </c>
      <c r="G16" s="22">
        <v>164.6165</v>
      </c>
      <c r="H16" s="44">
        <v>26.459496686340472</v>
      </c>
      <c r="I16" s="53">
        <v>-7.77746815924462</v>
      </c>
    </row>
    <row r="17" spans="1:9" ht="15" customHeight="1" thickBot="1" x14ac:dyDescent="0.3">
      <c r="A17" s="23" t="s">
        <v>7</v>
      </c>
      <c r="B17" s="22">
        <v>38.829000000000001</v>
      </c>
      <c r="C17" s="22">
        <v>43.825491256535074</v>
      </c>
      <c r="D17" s="22">
        <v>170.17000000000002</v>
      </c>
      <c r="E17" s="22">
        <v>29.032000000000007</v>
      </c>
      <c r="F17" s="22">
        <v>38.420604849820876</v>
      </c>
      <c r="G17" s="22">
        <v>111.54269999999998</v>
      </c>
      <c r="H17" s="44">
        <v>-34.452194863959591</v>
      </c>
      <c r="I17" s="53">
        <v>-30.038691668646578</v>
      </c>
    </row>
    <row r="18" spans="1:9" ht="15" customHeight="1" thickBot="1" x14ac:dyDescent="0.3">
      <c r="A18" s="23" t="s">
        <v>8</v>
      </c>
      <c r="B18" s="22">
        <v>326.18399999999997</v>
      </c>
      <c r="C18" s="22">
        <v>51.037055772202201</v>
      </c>
      <c r="D18" s="22">
        <v>1664.7471</v>
      </c>
      <c r="E18" s="22">
        <v>255.28200000000001</v>
      </c>
      <c r="F18" s="22">
        <v>45.500971474682899</v>
      </c>
      <c r="G18" s="22">
        <v>1161.5579</v>
      </c>
      <c r="H18" s="44">
        <v>-30.2261646829119</v>
      </c>
      <c r="I18" s="53">
        <v>-26.820148907242086</v>
      </c>
    </row>
    <row r="19" spans="1:9" ht="26.25" customHeight="1" thickBot="1" x14ac:dyDescent="0.3">
      <c r="A19" s="23" t="s">
        <v>121</v>
      </c>
      <c r="B19" s="22">
        <v>193.50199999999998</v>
      </c>
      <c r="C19" s="52">
        <v>39.009617471654039</v>
      </c>
      <c r="D19" s="22">
        <v>754.84389999999996</v>
      </c>
      <c r="E19" s="22">
        <v>181.34200000000001</v>
      </c>
      <c r="F19" s="52">
        <v>32.247366853790083</v>
      </c>
      <c r="G19" s="22">
        <v>584.78020000000015</v>
      </c>
      <c r="H19" s="44">
        <v>-22.529651494832208</v>
      </c>
      <c r="I19" s="53">
        <v>-18.121432603088408</v>
      </c>
    </row>
    <row r="20" spans="1:9" ht="15.75" thickBot="1" x14ac:dyDescent="0.3">
      <c r="A20" s="23" t="s">
        <v>12</v>
      </c>
      <c r="B20" s="22">
        <v>11.861000000000001</v>
      </c>
      <c r="C20" s="52">
        <v>58.564707866115839</v>
      </c>
      <c r="D20" s="22">
        <v>69.4636</v>
      </c>
      <c r="E20" s="22">
        <v>13.769</v>
      </c>
      <c r="F20" s="52">
        <v>56.4226886484131</v>
      </c>
      <c r="G20" s="22">
        <v>77.688400000000001</v>
      </c>
      <c r="H20" s="44">
        <v>11.840445931394285</v>
      </c>
      <c r="I20" s="53">
        <v>8.0140002597172071</v>
      </c>
    </row>
    <row r="21" spans="1:9" ht="15.75" thickBot="1" x14ac:dyDescent="0.3">
      <c r="A21" s="71" t="s">
        <v>13</v>
      </c>
      <c r="B21" s="22">
        <v>1313.865</v>
      </c>
      <c r="C21" s="52">
        <v>98.33760089506913</v>
      </c>
      <c r="D21" s="22">
        <v>12920.233199999999</v>
      </c>
      <c r="E21" s="22">
        <v>1613.509</v>
      </c>
      <c r="F21" s="52">
        <v>89.176750176168852</v>
      </c>
      <c r="G21" s="22">
        <v>14388.748900000002</v>
      </c>
      <c r="H21" s="44">
        <v>11.366015436935029</v>
      </c>
      <c r="I21" s="53">
        <v>8.2448735709183723</v>
      </c>
    </row>
    <row r="22" spans="1:9" ht="15.75" thickBot="1" x14ac:dyDescent="0.3">
      <c r="A22" s="51" t="s">
        <v>101</v>
      </c>
      <c r="B22" s="22">
        <v>1230.7619999999999</v>
      </c>
      <c r="C22" s="52">
        <v>102.49936055874331</v>
      </c>
      <c r="D22" s="22">
        <v>12615.231800000001</v>
      </c>
      <c r="E22" s="22">
        <v>1541.0970000000002</v>
      </c>
      <c r="F22" s="52">
        <v>91.725185371199885</v>
      </c>
      <c r="G22" s="22">
        <v>14135.740800000005</v>
      </c>
      <c r="H22" s="44">
        <v>12.052961246419613</v>
      </c>
      <c r="I22" s="53">
        <v>8.6356917093276593</v>
      </c>
    </row>
    <row r="23" spans="1:9" ht="15.75" thickBot="1" x14ac:dyDescent="0.3">
      <c r="A23" s="23" t="s">
        <v>102</v>
      </c>
      <c r="B23" s="22">
        <v>83.103000000000009</v>
      </c>
      <c r="C23" s="52">
        <v>36.701611253504687</v>
      </c>
      <c r="D23" s="22">
        <v>305.00139999999999</v>
      </c>
      <c r="E23" s="22">
        <v>72.412000000000006</v>
      </c>
      <c r="F23" s="52">
        <v>34.940078992432191</v>
      </c>
      <c r="G23" s="22">
        <v>253.00810000000001</v>
      </c>
      <c r="H23" s="44">
        <v>-17.0469053584672</v>
      </c>
      <c r="I23" s="53">
        <v>-9.8707081484673012</v>
      </c>
    </row>
    <row r="24" spans="1:9" ht="15.75" thickBot="1" x14ac:dyDescent="0.3">
      <c r="A24" s="72" t="s">
        <v>103</v>
      </c>
      <c r="B24" s="22">
        <v>54.676000000000002</v>
      </c>
      <c r="C24" s="52">
        <v>56.318402955592951</v>
      </c>
      <c r="D24" s="22">
        <v>307.92650000000003</v>
      </c>
      <c r="E24" s="22">
        <v>104.34000000000002</v>
      </c>
      <c r="F24" s="52">
        <v>52.788786658999413</v>
      </c>
      <c r="G24" s="22">
        <v>550.79819999999995</v>
      </c>
      <c r="H24" s="44">
        <v>78.873270082308579</v>
      </c>
      <c r="I24" s="53">
        <v>61.462380227090449</v>
      </c>
    </row>
    <row r="25" spans="1:9" ht="15.75" thickBot="1" x14ac:dyDescent="0.3">
      <c r="A25" s="54" t="s">
        <v>124</v>
      </c>
      <c r="B25" s="55">
        <v>8822.6449999999986</v>
      </c>
      <c r="C25" s="56">
        <v>73.524298325502173</v>
      </c>
      <c r="D25" s="55">
        <v>64867.878300000011</v>
      </c>
      <c r="E25" s="55">
        <v>8527.3750000000018</v>
      </c>
      <c r="F25" s="56">
        <v>63.567769331124737</v>
      </c>
      <c r="G25" s="55">
        <v>54206.620699999992</v>
      </c>
      <c r="H25" s="57">
        <v>-16.435341927932328</v>
      </c>
      <c r="I25" s="58">
        <v>-15.861240751809461</v>
      </c>
    </row>
    <row r="26" spans="1:9" ht="15.75" thickBot="1" x14ac:dyDescent="0.3">
      <c r="A26" s="73" t="s">
        <v>104</v>
      </c>
      <c r="B26" s="22">
        <v>1257.7239999999999</v>
      </c>
      <c r="C26" s="52">
        <v>138.37233208557683</v>
      </c>
      <c r="D26" s="22">
        <v>17403.420300000005</v>
      </c>
      <c r="E26" s="22">
        <v>1286.79</v>
      </c>
      <c r="F26" s="52">
        <v>125.52341407688898</v>
      </c>
      <c r="G26" s="22">
        <v>16152.227399999998</v>
      </c>
      <c r="H26" s="44">
        <v>-7.1893505898952981</v>
      </c>
      <c r="I26" s="53">
        <v>0.5051837618823356</v>
      </c>
    </row>
    <row r="27" spans="1:9" x14ac:dyDescent="0.25">
      <c r="A27" s="68" t="s">
        <v>112</v>
      </c>
      <c r="B27" s="68"/>
      <c r="C27" s="68"/>
      <c r="D27" s="2"/>
      <c r="E27" s="68"/>
      <c r="F27" s="68"/>
      <c r="G27" s="2"/>
      <c r="H27" s="2"/>
      <c r="I27" s="2"/>
    </row>
    <row r="28" spans="1:9" x14ac:dyDescent="0.25">
      <c r="A28" s="89" t="s">
        <v>115</v>
      </c>
      <c r="B28" s="89"/>
      <c r="C28" s="89"/>
      <c r="D28" s="89"/>
      <c r="E28" s="89"/>
      <c r="F28" s="89"/>
      <c r="G28" s="89"/>
      <c r="H28" s="89"/>
      <c r="I28" s="89"/>
    </row>
  </sheetData>
  <mergeCells count="6">
    <mergeCell ref="A28:I28"/>
    <mergeCell ref="B2:D2"/>
    <mergeCell ref="E2:G2"/>
    <mergeCell ref="H2:H3"/>
    <mergeCell ref="I2:I3"/>
    <mergeCell ref="A2:A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Views>
    <sheetView zoomScale="115" zoomScaleNormal="115" workbookViewId="0"/>
  </sheetViews>
  <sheetFormatPr baseColWidth="10" defaultRowHeight="11.25" x14ac:dyDescent="0.2"/>
  <cols>
    <col min="1" max="1" width="20" style="11" customWidth="1"/>
    <col min="2" max="32" width="8.7109375" style="11" customWidth="1"/>
    <col min="33" max="16384" width="11.42578125" style="11"/>
  </cols>
  <sheetData>
    <row r="1" spans="1:31" ht="23.25" customHeight="1" x14ac:dyDescent="0.2">
      <c r="A1" s="1" t="s">
        <v>243</v>
      </c>
      <c r="B1" s="1"/>
    </row>
    <row r="2" spans="1:31" ht="11.25" customHeight="1" x14ac:dyDescent="0.2">
      <c r="A2" s="12"/>
      <c r="B2" s="16" t="s">
        <v>47</v>
      </c>
      <c r="C2" s="16" t="s">
        <v>48</v>
      </c>
      <c r="D2" s="16" t="s">
        <v>49</v>
      </c>
      <c r="E2" s="16" t="s">
        <v>50</v>
      </c>
      <c r="F2" s="16" t="s">
        <v>51</v>
      </c>
      <c r="G2" s="16" t="s">
        <v>52</v>
      </c>
      <c r="H2" s="16" t="s">
        <v>53</v>
      </c>
      <c r="I2" s="16" t="s">
        <v>54</v>
      </c>
      <c r="J2" s="16" t="s">
        <v>55</v>
      </c>
      <c r="K2" s="16" t="s">
        <v>56</v>
      </c>
      <c r="L2" s="16" t="s">
        <v>57</v>
      </c>
      <c r="M2" s="16" t="s">
        <v>58</v>
      </c>
      <c r="N2" s="16" t="s">
        <v>59</v>
      </c>
      <c r="O2" s="16" t="s">
        <v>60</v>
      </c>
      <c r="P2" s="16" t="s">
        <v>61</v>
      </c>
      <c r="Q2" s="16" t="s">
        <v>62</v>
      </c>
      <c r="R2" s="16" t="s">
        <v>63</v>
      </c>
      <c r="S2" s="16" t="s">
        <v>64</v>
      </c>
      <c r="T2" s="16" t="s">
        <v>65</v>
      </c>
      <c r="U2" s="16" t="s">
        <v>66</v>
      </c>
      <c r="V2" s="16" t="s">
        <v>67</v>
      </c>
      <c r="W2" s="16" t="s">
        <v>68</v>
      </c>
      <c r="X2" s="16" t="s">
        <v>69</v>
      </c>
      <c r="Y2" s="16" t="s">
        <v>70</v>
      </c>
      <c r="Z2" s="16" t="s">
        <v>71</v>
      </c>
      <c r="AA2" s="16" t="s">
        <v>72</v>
      </c>
      <c r="AB2" s="16" t="s">
        <v>73</v>
      </c>
      <c r="AC2" s="16" t="s">
        <v>74</v>
      </c>
      <c r="AD2" s="16" t="s">
        <v>75</v>
      </c>
      <c r="AE2" s="16" t="s">
        <v>76</v>
      </c>
    </row>
    <row r="3" spans="1:31" ht="12.75" x14ac:dyDescent="0.25">
      <c r="A3" s="13" t="s">
        <v>139</v>
      </c>
      <c r="B3" s="42">
        <v>48.438588376570223</v>
      </c>
      <c r="C3" s="42">
        <v>48.463469031754798</v>
      </c>
      <c r="D3" s="42">
        <v>50.496828749257418</v>
      </c>
      <c r="E3" s="42">
        <v>53.442090846401378</v>
      </c>
      <c r="F3" s="42">
        <v>55.293692387786969</v>
      </c>
      <c r="G3" s="42">
        <v>45.121048498167127</v>
      </c>
      <c r="H3" s="42">
        <v>40.002732571085559</v>
      </c>
      <c r="I3" s="42">
        <v>49.377372742200343</v>
      </c>
      <c r="J3" s="42">
        <v>44.207591310706569</v>
      </c>
      <c r="K3" s="42">
        <v>47.175525660582721</v>
      </c>
      <c r="L3" s="42">
        <v>42.142241200745673</v>
      </c>
      <c r="M3" s="42">
        <v>42.333057973152393</v>
      </c>
      <c r="N3" s="42">
        <v>36.410537385503787</v>
      </c>
      <c r="O3" s="42">
        <v>45.489322889827882</v>
      </c>
      <c r="P3" s="42">
        <v>48.747447633259931</v>
      </c>
      <c r="Q3" s="42">
        <v>42.895293444724167</v>
      </c>
      <c r="R3" s="42">
        <v>35.040412581234392</v>
      </c>
      <c r="S3" s="42">
        <v>39.303279230560108</v>
      </c>
      <c r="T3" s="42">
        <v>38.788810607172579</v>
      </c>
      <c r="U3" s="42">
        <v>36.27803956558715</v>
      </c>
      <c r="V3" s="42">
        <v>36.207038696807778</v>
      </c>
      <c r="W3" s="42">
        <v>24.915367352027751</v>
      </c>
      <c r="X3" s="42">
        <v>34.12053579444455</v>
      </c>
      <c r="Y3" s="42">
        <v>33.763663253827318</v>
      </c>
      <c r="Z3" s="42">
        <v>38.811873838434742</v>
      </c>
      <c r="AA3" s="42">
        <v>28.566806952569348</v>
      </c>
      <c r="AB3" s="42">
        <v>29.833065279864147</v>
      </c>
      <c r="AC3" s="42">
        <v>30.967455669832535</v>
      </c>
      <c r="AD3" s="42">
        <v>33.055471972580342</v>
      </c>
      <c r="AE3" s="42">
        <v>28.922658695745756</v>
      </c>
    </row>
    <row r="4" spans="1:31" ht="12.75" x14ac:dyDescent="0.25">
      <c r="A4" s="13" t="s">
        <v>138</v>
      </c>
      <c r="B4" s="42">
        <v>2.7751872000000013</v>
      </c>
      <c r="C4" s="42">
        <v>2.6032006999999999</v>
      </c>
      <c r="D4" s="42">
        <v>3.1536128000000008</v>
      </c>
      <c r="E4" s="42">
        <v>3.3479546</v>
      </c>
      <c r="F4" s="42">
        <v>2.7083126999999991</v>
      </c>
      <c r="G4" s="42">
        <v>1.9361847999999999</v>
      </c>
      <c r="H4" s="42">
        <v>1.6527689000000001</v>
      </c>
      <c r="I4" s="42">
        <v>1.6538951</v>
      </c>
      <c r="J4" s="42">
        <v>1.6080865</v>
      </c>
      <c r="K4" s="42">
        <v>1.6730753</v>
      </c>
      <c r="L4" s="42">
        <v>1.3224446000000001</v>
      </c>
      <c r="M4" s="42">
        <v>1.0044153</v>
      </c>
      <c r="N4" s="42">
        <v>0.58513190000000015</v>
      </c>
      <c r="O4" s="42">
        <v>0.44138290000000013</v>
      </c>
      <c r="P4" s="42">
        <v>0.53572469999999994</v>
      </c>
      <c r="Q4" s="42">
        <v>1.0274151999999999</v>
      </c>
      <c r="R4" s="42">
        <v>0.64648510000000015</v>
      </c>
      <c r="S4" s="42">
        <v>0.53491370000000005</v>
      </c>
      <c r="T4" s="42">
        <v>0.47568270000000018</v>
      </c>
      <c r="U4" s="42">
        <v>0.52043750000000011</v>
      </c>
      <c r="V4" s="42">
        <v>0.6552424</v>
      </c>
      <c r="W4" s="42">
        <v>0.54954579999999997</v>
      </c>
      <c r="X4" s="42">
        <v>0.76011000000000017</v>
      </c>
      <c r="Y4" s="42">
        <v>0.59127940000000012</v>
      </c>
      <c r="Z4" s="42">
        <v>0.71630030000000011</v>
      </c>
      <c r="AA4" s="42">
        <v>0.67877590000000021</v>
      </c>
      <c r="AB4" s="42">
        <v>0.73083849999999995</v>
      </c>
      <c r="AC4" s="42">
        <v>0.56636070000000005</v>
      </c>
      <c r="AD4" s="42">
        <v>0.66352909999999987</v>
      </c>
      <c r="AE4" s="42">
        <v>0.47025639999999991</v>
      </c>
    </row>
    <row r="7" spans="1:31" x14ac:dyDescent="0.2"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zoomScale="115" zoomScaleNormal="115" workbookViewId="0"/>
  </sheetViews>
  <sheetFormatPr baseColWidth="10" defaultRowHeight="15" x14ac:dyDescent="0.25"/>
  <cols>
    <col min="1" max="1" width="20.7109375" style="2" customWidth="1"/>
    <col min="2" max="7" width="10.5703125" style="2" customWidth="1"/>
    <col min="8" max="8" width="11.28515625" style="2" customWidth="1"/>
    <col min="9" max="9" width="15.7109375" style="2" customWidth="1"/>
    <col min="10" max="16384" width="11.42578125" style="2"/>
  </cols>
  <sheetData>
    <row r="1" spans="1:9" ht="17.25" customHeight="1" x14ac:dyDescent="0.25">
      <c r="A1" s="1" t="s">
        <v>133</v>
      </c>
      <c r="B1" s="1"/>
      <c r="C1" s="1"/>
      <c r="E1" s="1"/>
      <c r="F1" s="1"/>
    </row>
    <row r="2" spans="1:9" ht="21.75" customHeight="1" thickBot="1" x14ac:dyDescent="0.3">
      <c r="A2" s="97"/>
      <c r="B2" s="90">
        <v>2023</v>
      </c>
      <c r="C2" s="91"/>
      <c r="D2" s="92"/>
      <c r="E2" s="90">
        <v>2024</v>
      </c>
      <c r="F2" s="91"/>
      <c r="G2" s="92"/>
      <c r="H2" s="93" t="s">
        <v>109</v>
      </c>
      <c r="I2" s="94" t="s">
        <v>110</v>
      </c>
    </row>
    <row r="3" spans="1:9" ht="27.75" customHeight="1" x14ac:dyDescent="0.25">
      <c r="A3" s="97"/>
      <c r="B3" s="47" t="s">
        <v>11</v>
      </c>
      <c r="C3" s="47" t="s">
        <v>105</v>
      </c>
      <c r="D3" s="47" t="s">
        <v>106</v>
      </c>
      <c r="E3" s="47" t="s">
        <v>11</v>
      </c>
      <c r="F3" s="47" t="s">
        <v>105</v>
      </c>
      <c r="G3" s="47" t="s">
        <v>106</v>
      </c>
      <c r="H3" s="93"/>
      <c r="I3" s="94"/>
    </row>
    <row r="4" spans="1:9" ht="26.25" thickBot="1" x14ac:dyDescent="0.3">
      <c r="A4" s="48"/>
      <c r="B4" s="19" t="s">
        <v>1</v>
      </c>
      <c r="C4" s="19" t="s">
        <v>108</v>
      </c>
      <c r="D4" s="19" t="s">
        <v>111</v>
      </c>
      <c r="E4" s="19" t="s">
        <v>1</v>
      </c>
      <c r="F4" s="19" t="s">
        <v>108</v>
      </c>
      <c r="G4" s="19" t="s">
        <v>111</v>
      </c>
      <c r="H4" s="49" t="s">
        <v>0</v>
      </c>
      <c r="I4" s="50" t="s">
        <v>2</v>
      </c>
    </row>
    <row r="5" spans="1:9" ht="15" customHeight="1" thickBot="1" x14ac:dyDescent="0.3">
      <c r="A5" s="59" t="s">
        <v>9</v>
      </c>
      <c r="B5" s="22">
        <v>1345.1120000000001</v>
      </c>
      <c r="C5" s="52">
        <v>31.723869833887445</v>
      </c>
      <c r="D5" s="22">
        <v>4267.2158000000009</v>
      </c>
      <c r="E5" s="22">
        <v>1326.5940000000001</v>
      </c>
      <c r="F5" s="52">
        <v>29.735796332562938</v>
      </c>
      <c r="G5" s="22">
        <v>3944.7328999999995</v>
      </c>
      <c r="H5" s="61">
        <v>-7.5572203308771293</v>
      </c>
      <c r="I5" s="53">
        <v>4.338522349893708</v>
      </c>
    </row>
    <row r="6" spans="1:9" ht="15" customHeight="1" thickBot="1" x14ac:dyDescent="0.3">
      <c r="A6" s="59" t="s">
        <v>78</v>
      </c>
      <c r="B6" s="22">
        <v>1343.6280000000002</v>
      </c>
      <c r="C6" s="52">
        <v>31.726547824248982</v>
      </c>
      <c r="D6" s="22">
        <v>4262.8678000000018</v>
      </c>
      <c r="E6" s="22">
        <v>1325.88</v>
      </c>
      <c r="F6" s="52">
        <v>29.737158717229306</v>
      </c>
      <c r="G6" s="22">
        <v>3942.7903999999999</v>
      </c>
      <c r="H6" s="61">
        <v>-7.5084993252664702</v>
      </c>
      <c r="I6" s="53">
        <v>4.4318690924421986</v>
      </c>
    </row>
    <row r="7" spans="1:9" ht="15" customHeight="1" thickBot="1" x14ac:dyDescent="0.3">
      <c r="A7" s="59" t="s">
        <v>79</v>
      </c>
      <c r="B7" s="22">
        <v>1.4839999999999998</v>
      </c>
      <c r="C7" s="52">
        <v>29.299191374663081</v>
      </c>
      <c r="D7" s="22">
        <v>4.3480000000000008</v>
      </c>
      <c r="E7" s="22">
        <v>0.71400000000000008</v>
      </c>
      <c r="F7" s="52">
        <v>27.205882352941174</v>
      </c>
      <c r="G7" s="22">
        <v>1.9425000000000001</v>
      </c>
      <c r="H7" s="61">
        <v>-55.324287028518867</v>
      </c>
      <c r="I7" s="53">
        <v>-62.925568665473151</v>
      </c>
    </row>
    <row r="8" spans="1:9" ht="15" customHeight="1" thickBot="1" x14ac:dyDescent="0.3">
      <c r="A8" s="59" t="s">
        <v>14</v>
      </c>
      <c r="B8" s="22">
        <v>821.76100000000008</v>
      </c>
      <c r="C8" s="52">
        <v>25.085981203780658</v>
      </c>
      <c r="D8" s="22">
        <v>2061.4681</v>
      </c>
      <c r="E8" s="22">
        <v>789.83500000000004</v>
      </c>
      <c r="F8" s="52">
        <v>23.55940164717947</v>
      </c>
      <c r="G8" s="22">
        <v>1860.8039999999996</v>
      </c>
      <c r="H8" s="61">
        <v>-9.7340385718314337</v>
      </c>
      <c r="I8" s="53">
        <v>7.2497765154156468</v>
      </c>
    </row>
    <row r="9" spans="1:9" ht="15" customHeight="1" thickBot="1" x14ac:dyDescent="0.3">
      <c r="A9" s="59" t="s">
        <v>15</v>
      </c>
      <c r="B9" s="22">
        <v>157.82899999999998</v>
      </c>
      <c r="C9" s="52">
        <v>24.58293469514475</v>
      </c>
      <c r="D9" s="22">
        <v>387.99</v>
      </c>
      <c r="E9" s="22">
        <v>154.42899999999995</v>
      </c>
      <c r="F9" s="52">
        <v>25.890959599557078</v>
      </c>
      <c r="G9" s="22">
        <v>399.83149999999989</v>
      </c>
      <c r="H9" s="61">
        <v>3.0520116497847454</v>
      </c>
      <c r="I9" s="53">
        <v>-1.9302279959733397</v>
      </c>
    </row>
    <row r="10" spans="1:9" ht="15" customHeight="1" thickBot="1" x14ac:dyDescent="0.3">
      <c r="A10" s="59" t="s">
        <v>122</v>
      </c>
      <c r="B10" s="22">
        <v>46.378999999999998</v>
      </c>
      <c r="C10" s="52">
        <v>16.416567843204902</v>
      </c>
      <c r="D10" s="22">
        <v>76.138400000000004</v>
      </c>
      <c r="E10" s="22">
        <v>44.112000000000016</v>
      </c>
      <c r="F10" s="52">
        <v>17.020447950671013</v>
      </c>
      <c r="G10" s="22">
        <v>75.080600000000004</v>
      </c>
      <c r="H10" s="61">
        <v>-1.3893120948168018</v>
      </c>
      <c r="I10" s="53">
        <v>2.3965902262499128</v>
      </c>
    </row>
    <row r="11" spans="1:9" ht="15" customHeight="1" thickBot="1" x14ac:dyDescent="0.3">
      <c r="A11" s="54" t="s">
        <v>123</v>
      </c>
      <c r="B11" s="63">
        <v>2371.0810000000001</v>
      </c>
      <c r="C11" s="67">
        <v>28.648588133429431</v>
      </c>
      <c r="D11" s="63">
        <v>6792.8122999999996</v>
      </c>
      <c r="E11" s="63">
        <v>2314.9700000000003</v>
      </c>
      <c r="F11" s="67">
        <v>27.129720903510631</v>
      </c>
      <c r="G11" s="63">
        <v>6280.4490000000014</v>
      </c>
      <c r="H11" s="64">
        <v>-7.5427271853220219</v>
      </c>
      <c r="I11" s="58">
        <v>4.7308876092593692</v>
      </c>
    </row>
    <row r="12" spans="1:9" ht="15" customHeight="1" thickBot="1" x14ac:dyDescent="0.3">
      <c r="A12" s="59" t="s">
        <v>80</v>
      </c>
      <c r="B12" s="60">
        <v>80.242000000000004</v>
      </c>
      <c r="C12" s="66">
        <v>26.921288103486948</v>
      </c>
      <c r="D12" s="60">
        <v>216.02179999999998</v>
      </c>
      <c r="E12" s="60">
        <v>78.397999999999982</v>
      </c>
      <c r="F12" s="66">
        <v>25.756371336003475</v>
      </c>
      <c r="G12" s="60">
        <v>201.9248</v>
      </c>
      <c r="H12" s="61">
        <v>-6.5257302735186755</v>
      </c>
      <c r="I12" s="62">
        <v>15.055581145646471</v>
      </c>
    </row>
    <row r="13" spans="1:9" ht="15" customHeight="1" thickBot="1" x14ac:dyDescent="0.3">
      <c r="A13" s="59" t="s">
        <v>81</v>
      </c>
      <c r="B13" s="60">
        <v>200.73200000000003</v>
      </c>
      <c r="C13" s="66">
        <v>33.055471972580342</v>
      </c>
      <c r="D13" s="60">
        <v>663.52909999999986</v>
      </c>
      <c r="E13" s="60">
        <v>162.59100000000004</v>
      </c>
      <c r="F13" s="66">
        <v>28.922658695745756</v>
      </c>
      <c r="G13" s="60">
        <v>470.25639999999993</v>
      </c>
      <c r="H13" s="61">
        <v>-29.127991522903812</v>
      </c>
      <c r="I13" s="62">
        <v>-29.9338802364679</v>
      </c>
    </row>
    <row r="14" spans="1:9" ht="15" customHeight="1" thickBot="1" x14ac:dyDescent="0.3">
      <c r="A14" s="59" t="s">
        <v>82</v>
      </c>
      <c r="B14" s="60">
        <v>151.39500000000001</v>
      </c>
      <c r="C14" s="66">
        <v>32.021949205720126</v>
      </c>
      <c r="D14" s="60">
        <v>484.79629999999992</v>
      </c>
      <c r="E14" s="60">
        <v>119.25000000000001</v>
      </c>
      <c r="F14" s="66">
        <v>28.187991614255758</v>
      </c>
      <c r="G14" s="60">
        <v>336.14179999999999</v>
      </c>
      <c r="H14" s="61">
        <v>-30.66329095333441</v>
      </c>
      <c r="I14" s="62">
        <v>-35.122086362474633</v>
      </c>
    </row>
    <row r="15" spans="1:9" ht="15" customHeight="1" thickBot="1" x14ac:dyDescent="0.3">
      <c r="A15" s="59" t="s">
        <v>83</v>
      </c>
      <c r="B15" s="60">
        <v>49.336999999999996</v>
      </c>
      <c r="C15" s="66">
        <v>36.226929079595436</v>
      </c>
      <c r="D15" s="60">
        <v>178.7328</v>
      </c>
      <c r="E15" s="60">
        <v>43.341000000000008</v>
      </c>
      <c r="F15" s="66">
        <v>30.944048360674639</v>
      </c>
      <c r="G15" s="60">
        <v>134.11459999999997</v>
      </c>
      <c r="H15" s="61">
        <v>-24.963632864253242</v>
      </c>
      <c r="I15" s="62" t="s">
        <v>113</v>
      </c>
    </row>
    <row r="16" spans="1:9" ht="15" customHeight="1" thickBot="1" x14ac:dyDescent="0.3">
      <c r="A16" s="59" t="s">
        <v>10</v>
      </c>
      <c r="B16" s="60">
        <v>4.9250000000000007</v>
      </c>
      <c r="C16" s="66">
        <v>22.063756345177655</v>
      </c>
      <c r="D16" s="60">
        <v>10.866399999999997</v>
      </c>
      <c r="E16" s="60">
        <v>4.6950000000000012</v>
      </c>
      <c r="F16" s="66">
        <v>20.953567625133118</v>
      </c>
      <c r="G16" s="60">
        <v>9.8377000000000017</v>
      </c>
      <c r="H16" s="61">
        <v>-9.4667967312080776</v>
      </c>
      <c r="I16" s="62">
        <v>-13.897286255179182</v>
      </c>
    </row>
    <row r="17" spans="1:9" ht="15" customHeight="1" thickBot="1" x14ac:dyDescent="0.3">
      <c r="A17" s="54" t="s">
        <v>114</v>
      </c>
      <c r="B17" s="63">
        <v>285.89899999999994</v>
      </c>
      <c r="C17" s="67">
        <v>31.144470599757259</v>
      </c>
      <c r="D17" s="63">
        <v>890.41729999999995</v>
      </c>
      <c r="E17" s="63">
        <v>245.68400000000003</v>
      </c>
      <c r="F17" s="67">
        <v>27.760004721512189</v>
      </c>
      <c r="G17" s="63">
        <v>682.01890000000014</v>
      </c>
      <c r="H17" s="64">
        <v>-23.404576708022162</v>
      </c>
      <c r="I17" s="58">
        <v>-20.518806687049945</v>
      </c>
    </row>
    <row r="18" spans="1:9" x14ac:dyDescent="0.25">
      <c r="A18" s="43" t="s">
        <v>112</v>
      </c>
      <c r="B18" s="43"/>
      <c r="C18" s="43"/>
      <c r="E18" s="43"/>
      <c r="F18" s="43"/>
    </row>
    <row r="19" spans="1:9" x14ac:dyDescent="0.25">
      <c r="A19" s="89" t="s">
        <v>115</v>
      </c>
      <c r="B19" s="89"/>
      <c r="C19" s="89"/>
      <c r="D19" s="89"/>
      <c r="E19" s="89"/>
      <c r="F19" s="89"/>
      <c r="G19" s="89"/>
      <c r="H19" s="89"/>
      <c r="I19" s="89"/>
    </row>
  </sheetData>
  <mergeCells count="6">
    <mergeCell ref="A19:I19"/>
    <mergeCell ref="A2:A3"/>
    <mergeCell ref="B2:D2"/>
    <mergeCell ref="E2:G2"/>
    <mergeCell ref="H2:H3"/>
    <mergeCell ref="I2:I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9"/>
  <sheetViews>
    <sheetView zoomScale="115" zoomScaleNormal="115" workbookViewId="0"/>
  </sheetViews>
  <sheetFormatPr baseColWidth="10" defaultColWidth="11.42578125" defaultRowHeight="11.25" x14ac:dyDescent="0.2"/>
  <cols>
    <col min="1" max="1" width="20" style="11" customWidth="1"/>
    <col min="2" max="38" width="10.140625" style="11" customWidth="1"/>
    <col min="39" max="16384" width="11.42578125" style="11"/>
  </cols>
  <sheetData>
    <row r="1" spans="1:39" ht="15" customHeight="1" x14ac:dyDescent="0.2">
      <c r="A1" s="1" t="s">
        <v>237</v>
      </c>
      <c r="B1" s="1"/>
    </row>
    <row r="2" spans="1:39" ht="11.25" customHeight="1" x14ac:dyDescent="0.2">
      <c r="A2" s="12"/>
      <c r="B2" s="16" t="s">
        <v>130</v>
      </c>
      <c r="C2" s="16" t="s">
        <v>126</v>
      </c>
      <c r="D2" s="16" t="s">
        <v>127</v>
      </c>
      <c r="E2" s="16" t="s">
        <v>128</v>
      </c>
      <c r="F2" s="16" t="s">
        <v>129</v>
      </c>
      <c r="G2" s="16" t="s">
        <v>125</v>
      </c>
      <c r="H2" s="16" t="s">
        <v>77</v>
      </c>
      <c r="I2" s="16" t="s">
        <v>47</v>
      </c>
      <c r="J2" s="16" t="s">
        <v>48</v>
      </c>
      <c r="K2" s="16" t="s">
        <v>49</v>
      </c>
      <c r="L2" s="16" t="s">
        <v>50</v>
      </c>
      <c r="M2" s="16" t="s">
        <v>51</v>
      </c>
      <c r="N2" s="16" t="s">
        <v>52</v>
      </c>
      <c r="O2" s="16" t="s">
        <v>53</v>
      </c>
      <c r="P2" s="16" t="s">
        <v>54</v>
      </c>
      <c r="Q2" s="16" t="s">
        <v>55</v>
      </c>
      <c r="R2" s="16" t="s">
        <v>56</v>
      </c>
      <c r="S2" s="16" t="s">
        <v>57</v>
      </c>
      <c r="T2" s="16" t="s">
        <v>58</v>
      </c>
      <c r="U2" s="16" t="s">
        <v>59</v>
      </c>
      <c r="V2" s="16" t="s">
        <v>60</v>
      </c>
      <c r="W2" s="16" t="s">
        <v>61</v>
      </c>
      <c r="X2" s="16" t="s">
        <v>62</v>
      </c>
      <c r="Y2" s="16" t="s">
        <v>63</v>
      </c>
      <c r="Z2" s="16" t="s">
        <v>64</v>
      </c>
      <c r="AA2" s="16" t="s">
        <v>65</v>
      </c>
      <c r="AB2" s="16" t="s">
        <v>66</v>
      </c>
      <c r="AC2" s="16" t="s">
        <v>67</v>
      </c>
      <c r="AD2" s="16" t="s">
        <v>68</v>
      </c>
      <c r="AE2" s="16" t="s">
        <v>69</v>
      </c>
      <c r="AF2" s="16" t="s">
        <v>70</v>
      </c>
      <c r="AG2" s="16" t="s">
        <v>71</v>
      </c>
      <c r="AH2" s="16" t="s">
        <v>72</v>
      </c>
      <c r="AI2" s="16" t="s">
        <v>73</v>
      </c>
      <c r="AJ2" s="16" t="s">
        <v>74</v>
      </c>
      <c r="AK2" s="16" t="s">
        <v>75</v>
      </c>
      <c r="AL2" s="16" t="s">
        <v>76</v>
      </c>
    </row>
    <row r="3" spans="1:39" ht="12.75" x14ac:dyDescent="0.25">
      <c r="A3" s="13" t="s">
        <v>105</v>
      </c>
      <c r="B3" s="75">
        <v>25.804321043174859</v>
      </c>
      <c r="C3" s="75">
        <v>23.177516207259909</v>
      </c>
      <c r="D3" s="75">
        <v>20.805747034844121</v>
      </c>
      <c r="E3" s="75">
        <v>24.406488462203619</v>
      </c>
      <c r="F3" s="75">
        <v>21.609360789066649</v>
      </c>
      <c r="G3" s="75">
        <v>20.93015302356541</v>
      </c>
      <c r="H3" s="75">
        <v>20.810699419753369</v>
      </c>
      <c r="I3" s="75">
        <v>20.622286303075398</v>
      </c>
      <c r="J3" s="75">
        <v>22.411132650114212</v>
      </c>
      <c r="K3" s="75">
        <v>22.821355644200612</v>
      </c>
      <c r="L3" s="75">
        <v>21.91754362794082</v>
      </c>
      <c r="M3" s="75">
        <v>23.366295079269829</v>
      </c>
      <c r="N3" s="75">
        <v>25.147777378401301</v>
      </c>
      <c r="O3" s="75">
        <v>22.379390324250881</v>
      </c>
      <c r="P3" s="75">
        <v>24.297453109254619</v>
      </c>
      <c r="Q3" s="75">
        <v>21.764972284603239</v>
      </c>
      <c r="R3" s="75">
        <v>23.672272473079119</v>
      </c>
      <c r="S3" s="75">
        <v>23.36468436916449</v>
      </c>
      <c r="T3" s="75">
        <v>22.327834997078611</v>
      </c>
      <c r="U3" s="75">
        <v>25.24088744964244</v>
      </c>
      <c r="V3" s="75">
        <v>25.376346772281519</v>
      </c>
      <c r="W3" s="75">
        <v>23.730561193732679</v>
      </c>
      <c r="X3" s="75">
        <v>23.627194788123049</v>
      </c>
      <c r="Y3" s="75">
        <v>25.279757259926281</v>
      </c>
      <c r="Z3" s="75">
        <v>23.312131803910969</v>
      </c>
      <c r="AA3" s="75">
        <v>20.412043242007709</v>
      </c>
      <c r="AB3" s="75">
        <v>24.10831007733065</v>
      </c>
      <c r="AC3" s="75">
        <v>19.277154703643291</v>
      </c>
      <c r="AD3" s="75">
        <v>21.831535271258499</v>
      </c>
      <c r="AE3" s="75">
        <v>27.262177459345779</v>
      </c>
      <c r="AF3" s="75">
        <v>22.429443405943609</v>
      </c>
      <c r="AG3" s="75">
        <v>21.493777787373549</v>
      </c>
      <c r="AH3" s="75">
        <v>20.688246130413305</v>
      </c>
      <c r="AI3" s="75">
        <v>27.39114839215933</v>
      </c>
      <c r="AJ3" s="75">
        <v>20.65762156213853</v>
      </c>
      <c r="AK3" s="75">
        <v>25.085981203780658</v>
      </c>
      <c r="AL3" s="75">
        <v>23.55940164717947</v>
      </c>
      <c r="AM3" s="42"/>
    </row>
    <row r="4" spans="1:39" ht="12.75" x14ac:dyDescent="0.25">
      <c r="A4" s="13" t="s">
        <v>106</v>
      </c>
      <c r="B4" s="75">
        <v>2.4673007999999998</v>
      </c>
      <c r="C4" s="75">
        <v>2.0653785999999998</v>
      </c>
      <c r="D4" s="75">
        <v>2.3237710000000003</v>
      </c>
      <c r="E4" s="75">
        <v>2.6108719000000002</v>
      </c>
      <c r="F4" s="75">
        <v>2.1431170000000002</v>
      </c>
      <c r="G4" s="75">
        <v>1.7325583</v>
      </c>
      <c r="H4" s="75">
        <v>2.1318313999999998</v>
      </c>
      <c r="I4" s="75">
        <v>2.0174329000000002</v>
      </c>
      <c r="J4" s="75">
        <v>2.0486105999999999</v>
      </c>
      <c r="K4" s="75">
        <v>2.0441248000000001</v>
      </c>
      <c r="L4" s="75">
        <v>1.7590626</v>
      </c>
      <c r="M4" s="75">
        <v>1.9313271000000001</v>
      </c>
      <c r="N4" s="75">
        <v>1.8330567</v>
      </c>
      <c r="O4" s="75">
        <v>1.5862579000000001</v>
      </c>
      <c r="P4" s="75">
        <v>1.4949250999999999</v>
      </c>
      <c r="Q4" s="75">
        <v>1.5128853999999998</v>
      </c>
      <c r="R4" s="75">
        <v>1.4561667</v>
      </c>
      <c r="S4" s="75">
        <v>1.5077113999999998</v>
      </c>
      <c r="T4" s="75">
        <v>1.4368586999999999</v>
      </c>
      <c r="U4" s="75">
        <v>1.309472</v>
      </c>
      <c r="V4" s="75">
        <v>1.5947689</v>
      </c>
      <c r="W4" s="75">
        <v>1.7162986</v>
      </c>
      <c r="X4" s="75">
        <v>1.6356279999999999</v>
      </c>
      <c r="Y4" s="75">
        <v>1.8724969</v>
      </c>
      <c r="Z4" s="75">
        <v>1.5860269</v>
      </c>
      <c r="AA4" s="75">
        <v>1.5717110000000001</v>
      </c>
      <c r="AB4" s="75">
        <v>1.5843451</v>
      </c>
      <c r="AC4" s="75">
        <v>1.1911430999999999</v>
      </c>
      <c r="AD4" s="75">
        <v>1.1696506999999998</v>
      </c>
      <c r="AE4" s="75">
        <v>1.5943194000000001</v>
      </c>
      <c r="AF4" s="75">
        <v>1.2346803</v>
      </c>
      <c r="AG4" s="75">
        <v>1.2941768999999999</v>
      </c>
      <c r="AH4" s="75">
        <v>1.6081884</v>
      </c>
      <c r="AI4" s="75">
        <v>1.9128854999999998</v>
      </c>
      <c r="AJ4" s="75">
        <v>1.7983761000000005</v>
      </c>
      <c r="AK4" s="75">
        <v>2.0614680999999999</v>
      </c>
      <c r="AL4" s="75">
        <v>1.8608039999999997</v>
      </c>
      <c r="AM4" s="42"/>
    </row>
    <row r="5" spans="1:39" x14ac:dyDescent="0.2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</row>
    <row r="6" spans="1:39" x14ac:dyDescent="0.2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39" x14ac:dyDescent="0.2">
      <c r="A7" s="12"/>
      <c r="B7" s="12"/>
      <c r="C7" s="82"/>
      <c r="D7" s="82"/>
      <c r="E7" s="82"/>
      <c r="F7" s="82"/>
      <c r="G7" s="82"/>
      <c r="H7" s="82"/>
      <c r="I7" s="82"/>
      <c r="J7" s="82"/>
      <c r="K7" s="82"/>
      <c r="L7" s="82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</row>
    <row r="8" spans="1:39" x14ac:dyDescent="0.2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39" x14ac:dyDescent="0.2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</row>
    <row r="10" spans="1:39" x14ac:dyDescent="0.2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</row>
    <row r="11" spans="1:39" x14ac:dyDescent="0.2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</row>
    <row r="12" spans="1:39" x14ac:dyDescent="0.2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</row>
    <row r="13" spans="1:39" x14ac:dyDescent="0.2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</row>
    <row r="14" spans="1:39" x14ac:dyDescent="0.2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</row>
    <row r="15" spans="1:39" x14ac:dyDescent="0.2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</row>
    <row r="16" spans="1:39" x14ac:dyDescent="0.2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</row>
    <row r="17" spans="1:39" x14ac:dyDescent="0.2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</row>
    <row r="18" spans="1:39" x14ac:dyDescent="0.2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</row>
    <row r="19" spans="1:39" x14ac:dyDescent="0.2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</row>
    <row r="20" spans="1:39" x14ac:dyDescent="0.2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</row>
    <row r="21" spans="1:39" x14ac:dyDescent="0.2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</row>
    <row r="22" spans="1:39" x14ac:dyDescent="0.2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39" x14ac:dyDescent="0.2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</row>
    <row r="24" spans="1:39" x14ac:dyDescent="0.2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spans="1:39" x14ac:dyDescent="0.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39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</row>
    <row r="27" spans="1:39" s="2" customFormat="1" ht="15" x14ac:dyDescent="0.25">
      <c r="A27" s="83"/>
      <c r="B27" s="83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/>
      <c r="AG27" s="84"/>
      <c r="AH27" s="84"/>
      <c r="AI27" s="84"/>
      <c r="AJ27" s="84"/>
      <c r="AK27" s="84"/>
      <c r="AL27" s="84"/>
      <c r="AM27" s="84"/>
    </row>
    <row r="28" spans="1:39" s="2" customFormat="1" ht="15" x14ac:dyDescent="0.25">
      <c r="A28" s="83"/>
      <c r="B28" s="83"/>
      <c r="C28" s="83"/>
      <c r="D28" s="83"/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83"/>
      <c r="P28" s="83"/>
      <c r="Q28" s="83"/>
      <c r="R28" s="83"/>
      <c r="S28" s="83"/>
      <c r="T28" s="83"/>
      <c r="U28" s="83"/>
      <c r="V28" s="83"/>
      <c r="W28" s="83"/>
      <c r="X28" s="83"/>
      <c r="Y28" s="83"/>
      <c r="Z28" s="83"/>
      <c r="AA28" s="83"/>
      <c r="AB28" s="83"/>
      <c r="AC28" s="83"/>
      <c r="AD28" s="83"/>
      <c r="AE28" s="83"/>
      <c r="AF28" s="83"/>
      <c r="AG28" s="83"/>
      <c r="AH28" s="83"/>
      <c r="AI28" s="83"/>
      <c r="AJ28" s="83"/>
      <c r="AK28" s="83"/>
      <c r="AL28" s="83"/>
      <c r="AM28" s="83"/>
    </row>
    <row r="29" spans="1:39" s="2" customFormat="1" ht="15" x14ac:dyDescent="0.25">
      <c r="A29" s="84"/>
      <c r="B29" s="83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9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42578125" defaultRowHeight="15" x14ac:dyDescent="0.25"/>
  <cols>
    <col min="1" max="1" width="14.7109375" style="2" customWidth="1"/>
    <col min="2" max="16384" width="11.42578125" style="2"/>
  </cols>
  <sheetData>
    <row r="1" spans="1:3" ht="22.5" customHeight="1" thickBot="1" x14ac:dyDescent="0.3">
      <c r="A1" s="78" t="s">
        <v>244</v>
      </c>
    </row>
    <row r="2" spans="1:3" ht="39" thickBot="1" x14ac:dyDescent="0.3">
      <c r="A2" s="87" t="s">
        <v>236</v>
      </c>
      <c r="B2" s="18" t="s">
        <v>107</v>
      </c>
      <c r="C2" s="17" t="s">
        <v>235</v>
      </c>
    </row>
    <row r="3" spans="1:3" ht="15.75" thickBot="1" x14ac:dyDescent="0.3">
      <c r="A3" s="88"/>
      <c r="B3" s="19" t="s">
        <v>108</v>
      </c>
      <c r="C3" s="77" t="s">
        <v>2</v>
      </c>
    </row>
    <row r="4" spans="1:3" ht="15.75" thickBot="1" x14ac:dyDescent="0.3">
      <c r="A4" s="20" t="s">
        <v>233</v>
      </c>
      <c r="B4" s="80">
        <v>28.993381136238298</v>
      </c>
      <c r="C4" s="85">
        <v>3.5452868646929758</v>
      </c>
    </row>
    <row r="5" spans="1:3" ht="15.75" thickBot="1" x14ac:dyDescent="0.3">
      <c r="A5" s="20" t="s">
        <v>165</v>
      </c>
      <c r="B5" s="80">
        <v>33.335735194775999</v>
      </c>
      <c r="C5" s="85">
        <v>1.0134744004330898</v>
      </c>
    </row>
    <row r="6" spans="1:3" ht="15.75" thickBot="1" x14ac:dyDescent="0.3">
      <c r="A6" s="20" t="s">
        <v>152</v>
      </c>
      <c r="B6" s="80">
        <v>29.326174496644299</v>
      </c>
      <c r="C6" s="85">
        <v>1.1307418242542555</v>
      </c>
    </row>
    <row r="7" spans="1:3" ht="15.75" thickBot="1" x14ac:dyDescent="0.3">
      <c r="A7" s="20" t="s">
        <v>166</v>
      </c>
      <c r="B7" s="80">
        <v>26.2741935483871</v>
      </c>
      <c r="C7" s="85">
        <v>-2.5148651365869079</v>
      </c>
    </row>
    <row r="8" spans="1:3" ht="15.75" thickBot="1" x14ac:dyDescent="0.3">
      <c r="A8" s="20" t="s">
        <v>163</v>
      </c>
      <c r="B8" s="80">
        <v>30.011904761904798</v>
      </c>
      <c r="C8" s="85">
        <v>3.444174353860352</v>
      </c>
    </row>
    <row r="9" spans="1:3" ht="15.75" thickBot="1" x14ac:dyDescent="0.3">
      <c r="A9" s="20" t="s">
        <v>238</v>
      </c>
      <c r="B9" s="80"/>
      <c r="C9" s="85"/>
    </row>
    <row r="10" spans="1:3" ht="15.75" thickBot="1" x14ac:dyDescent="0.3">
      <c r="A10" s="20" t="s">
        <v>155</v>
      </c>
      <c r="B10" s="80">
        <v>30.452815712751299</v>
      </c>
      <c r="C10" s="85">
        <v>-5.7190588295991436</v>
      </c>
    </row>
    <row r="11" spans="1:3" ht="15.75" thickBot="1" x14ac:dyDescent="0.3">
      <c r="A11" s="20" t="s">
        <v>140</v>
      </c>
      <c r="B11" s="80">
        <v>25</v>
      </c>
      <c r="C11" s="85">
        <v>-16.661827051512713</v>
      </c>
    </row>
    <row r="12" spans="1:3" ht="15.75" thickBot="1" x14ac:dyDescent="0.3">
      <c r="A12" s="20" t="s">
        <v>207</v>
      </c>
      <c r="B12" s="80">
        <v>29.333566923616001</v>
      </c>
      <c r="C12" s="85">
        <v>-8.3531975337172817</v>
      </c>
    </row>
    <row r="13" spans="1:3" ht="15.75" thickBot="1" x14ac:dyDescent="0.3">
      <c r="A13" s="20" t="s">
        <v>190</v>
      </c>
      <c r="B13" s="80"/>
      <c r="C13" s="85"/>
    </row>
    <row r="14" spans="1:3" ht="15.75" thickBot="1" x14ac:dyDescent="0.3">
      <c r="A14" s="20" t="s">
        <v>153</v>
      </c>
      <c r="B14" s="80"/>
      <c r="C14" s="85"/>
    </row>
    <row r="15" spans="1:3" ht="15.75" thickBot="1" x14ac:dyDescent="0.3">
      <c r="A15" s="20" t="s">
        <v>147</v>
      </c>
      <c r="B15" s="80"/>
      <c r="C15" s="85"/>
    </row>
    <row r="16" spans="1:3" ht="15.75" thickBot="1" x14ac:dyDescent="0.3">
      <c r="A16" s="20" t="s">
        <v>148</v>
      </c>
      <c r="B16" s="80">
        <v>25</v>
      </c>
      <c r="C16" s="85">
        <v>-29.147605771052632</v>
      </c>
    </row>
    <row r="17" spans="1:6" ht="15.75" thickBot="1" x14ac:dyDescent="0.3">
      <c r="A17" s="20" t="s">
        <v>206</v>
      </c>
      <c r="B17" s="80">
        <v>27</v>
      </c>
      <c r="C17" s="85">
        <v>-9.9999999999999982</v>
      </c>
      <c r="F17" s="21" t="s">
        <v>119</v>
      </c>
    </row>
    <row r="18" spans="1:6" ht="15.75" thickBot="1" x14ac:dyDescent="0.3">
      <c r="A18" s="20" t="s">
        <v>154</v>
      </c>
      <c r="B18" s="80">
        <v>27</v>
      </c>
      <c r="C18" s="85">
        <v>-9.9999999999999982</v>
      </c>
    </row>
    <row r="19" spans="1:6" ht="15.75" thickBot="1" x14ac:dyDescent="0.3">
      <c r="A19" s="20" t="s">
        <v>213</v>
      </c>
      <c r="B19" s="80">
        <v>27.307692307692299</v>
      </c>
      <c r="C19" s="85">
        <v>5.8237603606222876</v>
      </c>
    </row>
    <row r="20" spans="1:6" ht="15.75" thickBot="1" x14ac:dyDescent="0.3">
      <c r="A20" s="20" t="s">
        <v>204</v>
      </c>
      <c r="B20" s="80">
        <v>19.685847589424601</v>
      </c>
      <c r="C20" s="85">
        <v>-23.697387571038252</v>
      </c>
    </row>
    <row r="21" spans="1:6" ht="15.75" thickBot="1" x14ac:dyDescent="0.3">
      <c r="A21" s="20" t="s">
        <v>188</v>
      </c>
      <c r="B21" s="80">
        <v>18.594776119403001</v>
      </c>
      <c r="C21" s="85">
        <v>-27.928076015785173</v>
      </c>
    </row>
    <row r="22" spans="1:6" ht="15.75" thickBot="1" x14ac:dyDescent="0.3">
      <c r="A22" s="20" t="s">
        <v>169</v>
      </c>
      <c r="B22" s="80">
        <v>21.097435897435901</v>
      </c>
      <c r="C22" s="85">
        <v>-18.228798586572424</v>
      </c>
    </row>
    <row r="23" spans="1:6" ht="15.75" thickBot="1" x14ac:dyDescent="0.3">
      <c r="A23" s="20" t="s">
        <v>221</v>
      </c>
      <c r="B23" s="80">
        <v>27</v>
      </c>
      <c r="C23" s="85">
        <v>-9.9999999999999982</v>
      </c>
    </row>
    <row r="24" spans="1:6" ht="15.75" thickBot="1" x14ac:dyDescent="0.3">
      <c r="A24" s="20" t="s">
        <v>174</v>
      </c>
      <c r="B24" s="80">
        <v>30</v>
      </c>
      <c r="C24" s="85">
        <v>0</v>
      </c>
    </row>
    <row r="25" spans="1:6" ht="15.75" thickBot="1" x14ac:dyDescent="0.3">
      <c r="A25" s="20" t="s">
        <v>164</v>
      </c>
      <c r="B25" s="80">
        <v>27</v>
      </c>
      <c r="C25" s="85">
        <v>-9.9999999999999982</v>
      </c>
      <c r="F25" s="46"/>
    </row>
    <row r="26" spans="1:6" ht="15.75" thickBot="1" x14ac:dyDescent="0.3">
      <c r="A26" s="20" t="s">
        <v>217</v>
      </c>
      <c r="B26" s="80">
        <v>23</v>
      </c>
      <c r="C26" s="85">
        <v>-7.9999999999999964</v>
      </c>
    </row>
    <row r="27" spans="1:6" ht="15.75" thickBot="1" x14ac:dyDescent="0.3">
      <c r="A27" s="20" t="s">
        <v>205</v>
      </c>
      <c r="B27" s="80">
        <v>30</v>
      </c>
      <c r="C27" s="85">
        <v>-11.764705882352944</v>
      </c>
    </row>
    <row r="28" spans="1:6" ht="15.75" thickBot="1" x14ac:dyDescent="0.3">
      <c r="A28" s="20" t="s">
        <v>187</v>
      </c>
      <c r="B28" s="80">
        <v>22</v>
      </c>
      <c r="C28" s="85">
        <v>-8.3333333333333375</v>
      </c>
    </row>
    <row r="29" spans="1:6" ht="15.75" thickBot="1" x14ac:dyDescent="0.3">
      <c r="A29" s="20" t="s">
        <v>186</v>
      </c>
      <c r="B29" s="80">
        <v>23</v>
      </c>
      <c r="C29" s="85">
        <v>-14.814814814814813</v>
      </c>
    </row>
    <row r="30" spans="1:6" ht="15.75" thickBot="1" x14ac:dyDescent="0.3">
      <c r="A30" s="20" t="s">
        <v>182</v>
      </c>
      <c r="B30" s="80">
        <v>26</v>
      </c>
      <c r="C30" s="85">
        <v>-7.1428571428571397</v>
      </c>
    </row>
    <row r="31" spans="1:6" ht="15.75" thickBot="1" x14ac:dyDescent="0.3">
      <c r="A31" s="20" t="s">
        <v>179</v>
      </c>
      <c r="B31" s="80">
        <v>25</v>
      </c>
      <c r="C31" s="85">
        <v>-7.4074074074074066</v>
      </c>
    </row>
    <row r="32" spans="1:6" ht="15.75" thickBot="1" x14ac:dyDescent="0.3">
      <c r="A32" s="20" t="s">
        <v>180</v>
      </c>
      <c r="B32" s="80">
        <v>25</v>
      </c>
      <c r="C32" s="85">
        <v>-7.4074074074074066</v>
      </c>
    </row>
    <row r="33" spans="1:6" ht="15.75" thickBot="1" x14ac:dyDescent="0.3">
      <c r="A33" s="20" t="s">
        <v>175</v>
      </c>
      <c r="B33" s="80">
        <v>25</v>
      </c>
      <c r="C33" s="85">
        <v>-10.71428571428571</v>
      </c>
    </row>
    <row r="34" spans="1:6" ht="15.75" thickBot="1" x14ac:dyDescent="0.3">
      <c r="A34" s="20" t="s">
        <v>172</v>
      </c>
      <c r="B34" s="80">
        <v>26</v>
      </c>
      <c r="C34" s="85">
        <v>-16.129032258064512</v>
      </c>
      <c r="F34" s="21"/>
    </row>
    <row r="35" spans="1:6" ht="15.75" thickBot="1" x14ac:dyDescent="0.3">
      <c r="A35" s="20" t="s">
        <v>157</v>
      </c>
      <c r="B35" s="80">
        <v>25</v>
      </c>
      <c r="C35" s="85">
        <v>-16.666666666666664</v>
      </c>
      <c r="F35" s="5"/>
    </row>
    <row r="36" spans="1:6" ht="15.75" thickBot="1" x14ac:dyDescent="0.3">
      <c r="A36" s="20" t="s">
        <v>144</v>
      </c>
      <c r="B36" s="80">
        <v>26</v>
      </c>
      <c r="C36" s="85">
        <v>-10.344827586206895</v>
      </c>
    </row>
    <row r="37" spans="1:6" ht="15.75" thickBot="1" x14ac:dyDescent="0.3">
      <c r="A37" s="20" t="s">
        <v>219</v>
      </c>
      <c r="B37" s="80">
        <v>24</v>
      </c>
      <c r="C37" s="85">
        <v>-4.0000000000000036</v>
      </c>
    </row>
    <row r="38" spans="1:6" ht="15.75" thickBot="1" x14ac:dyDescent="0.3">
      <c r="A38" s="20" t="s">
        <v>218</v>
      </c>
      <c r="B38" s="80">
        <v>22</v>
      </c>
      <c r="C38" s="85">
        <v>-21.428571428571431</v>
      </c>
    </row>
    <row r="39" spans="1:6" ht="15.75" thickBot="1" x14ac:dyDescent="0.3">
      <c r="A39" s="20" t="s">
        <v>211</v>
      </c>
      <c r="B39" s="80">
        <v>22</v>
      </c>
      <c r="C39" s="85">
        <v>-12</v>
      </c>
    </row>
    <row r="40" spans="1:6" ht="15.75" thickBot="1" x14ac:dyDescent="0.3">
      <c r="A40" s="20" t="s">
        <v>143</v>
      </c>
      <c r="B40" s="80">
        <v>24</v>
      </c>
      <c r="C40" s="85">
        <v>-11.111111111111116</v>
      </c>
    </row>
    <row r="41" spans="1:6" ht="15.75" thickBot="1" x14ac:dyDescent="0.3">
      <c r="A41" s="20" t="s">
        <v>228</v>
      </c>
      <c r="B41" s="80">
        <v>27</v>
      </c>
      <c r="C41" s="85">
        <v>3.8461538461538547</v>
      </c>
    </row>
    <row r="42" spans="1:6" ht="15.75" thickBot="1" x14ac:dyDescent="0.3">
      <c r="A42" s="20" t="s">
        <v>226</v>
      </c>
      <c r="B42" s="80">
        <v>28</v>
      </c>
      <c r="C42" s="85">
        <v>0</v>
      </c>
    </row>
    <row r="43" spans="1:6" ht="15.75" thickBot="1" x14ac:dyDescent="0.3">
      <c r="A43" s="20" t="s">
        <v>173</v>
      </c>
      <c r="B43" s="80">
        <v>29</v>
      </c>
      <c r="C43" s="85">
        <v>0</v>
      </c>
    </row>
    <row r="44" spans="1:6" ht="15.75" thickBot="1" x14ac:dyDescent="0.3">
      <c r="A44" s="20" t="s">
        <v>196</v>
      </c>
      <c r="B44" s="80">
        <v>24</v>
      </c>
      <c r="C44" s="85">
        <v>0</v>
      </c>
    </row>
    <row r="45" spans="1:6" ht="15.75" thickBot="1" x14ac:dyDescent="0.3">
      <c r="A45" s="20" t="s">
        <v>214</v>
      </c>
      <c r="B45" s="80">
        <v>30</v>
      </c>
      <c r="C45" s="85">
        <v>19.999999999999996</v>
      </c>
    </row>
    <row r="46" spans="1:6" ht="15.75" thickBot="1" x14ac:dyDescent="0.3">
      <c r="A46" s="20" t="s">
        <v>167</v>
      </c>
      <c r="B46" s="80">
        <v>23</v>
      </c>
      <c r="C46" s="85">
        <v>0</v>
      </c>
    </row>
    <row r="47" spans="1:6" ht="15.75" thickBot="1" x14ac:dyDescent="0.3">
      <c r="A47" s="20" t="s">
        <v>158</v>
      </c>
      <c r="B47" s="80">
        <v>28</v>
      </c>
      <c r="C47" s="85">
        <v>-6.6666666666666652</v>
      </c>
    </row>
    <row r="48" spans="1:6" ht="15.75" thickBot="1" x14ac:dyDescent="0.3">
      <c r="A48" s="20" t="s">
        <v>141</v>
      </c>
      <c r="B48" s="80">
        <v>25</v>
      </c>
      <c r="C48" s="85">
        <v>4.1666666666666741</v>
      </c>
    </row>
    <row r="49" spans="1:3" ht="15.75" thickBot="1" x14ac:dyDescent="0.3">
      <c r="A49" s="20" t="s">
        <v>223</v>
      </c>
      <c r="B49" s="80">
        <v>28</v>
      </c>
      <c r="C49" s="85">
        <v>0</v>
      </c>
    </row>
    <row r="50" spans="1:3" ht="15.75" thickBot="1" x14ac:dyDescent="0.3">
      <c r="A50" s="20" t="s">
        <v>200</v>
      </c>
      <c r="B50" s="80">
        <v>34</v>
      </c>
      <c r="C50" s="85">
        <v>0</v>
      </c>
    </row>
    <row r="51" spans="1:3" ht="15.75" thickBot="1" x14ac:dyDescent="0.3">
      <c r="A51" s="20" t="s">
        <v>171</v>
      </c>
      <c r="B51" s="80">
        <v>23</v>
      </c>
      <c r="C51" s="85">
        <v>9.5238095238095344</v>
      </c>
    </row>
    <row r="52" spans="1:3" ht="15.75" thickBot="1" x14ac:dyDescent="0.3">
      <c r="A52" s="20" t="s">
        <v>170</v>
      </c>
      <c r="B52" s="80">
        <v>24</v>
      </c>
      <c r="C52" s="85">
        <v>9.0909090909090828</v>
      </c>
    </row>
    <row r="53" spans="1:3" ht="15.75" thickBot="1" x14ac:dyDescent="0.3">
      <c r="A53" s="20" t="s">
        <v>168</v>
      </c>
      <c r="B53" s="80">
        <v>23</v>
      </c>
      <c r="C53" s="85">
        <v>9.5238095238095344</v>
      </c>
    </row>
    <row r="54" spans="1:3" ht="15.75" thickBot="1" x14ac:dyDescent="0.3">
      <c r="A54" s="20" t="s">
        <v>142</v>
      </c>
      <c r="B54" s="80">
        <v>22</v>
      </c>
      <c r="C54" s="85">
        <v>10.000000000000009</v>
      </c>
    </row>
    <row r="55" spans="1:3" ht="15.75" thickBot="1" x14ac:dyDescent="0.3">
      <c r="A55" s="20" t="s">
        <v>209</v>
      </c>
      <c r="B55" s="80">
        <v>22</v>
      </c>
      <c r="C55" s="85">
        <v>-21.428571428571431</v>
      </c>
    </row>
    <row r="56" spans="1:3" ht="15.75" thickBot="1" x14ac:dyDescent="0.3">
      <c r="A56" s="20" t="s">
        <v>184</v>
      </c>
      <c r="B56" s="80">
        <v>23</v>
      </c>
      <c r="C56" s="85">
        <v>-32.352941176470587</v>
      </c>
    </row>
    <row r="57" spans="1:3" ht="15.75" thickBot="1" x14ac:dyDescent="0.3">
      <c r="A57" s="20" t="s">
        <v>195</v>
      </c>
      <c r="B57" s="80">
        <v>23</v>
      </c>
      <c r="C57" s="85">
        <v>-11.538461538461542</v>
      </c>
    </row>
    <row r="58" spans="1:3" ht="15.75" thickBot="1" x14ac:dyDescent="0.3">
      <c r="A58" s="20" t="s">
        <v>149</v>
      </c>
      <c r="B58" s="80">
        <v>30</v>
      </c>
      <c r="C58" s="85">
        <v>15.384615384615374</v>
      </c>
    </row>
    <row r="59" spans="1:3" ht="15.75" thickBot="1" x14ac:dyDescent="0.3">
      <c r="A59" s="20" t="s">
        <v>232</v>
      </c>
      <c r="B59" s="80">
        <v>25</v>
      </c>
      <c r="C59" s="85">
        <v>-3.8461538461538436</v>
      </c>
    </row>
    <row r="60" spans="1:3" ht="15.75" thickBot="1" x14ac:dyDescent="0.3">
      <c r="A60" s="20" t="s">
        <v>220</v>
      </c>
      <c r="B60" s="80">
        <v>20</v>
      </c>
      <c r="C60" s="85">
        <v>0</v>
      </c>
    </row>
    <row r="61" spans="1:3" ht="15.75" thickBot="1" x14ac:dyDescent="0.3">
      <c r="A61" s="20" t="s">
        <v>197</v>
      </c>
      <c r="B61" s="80">
        <v>22</v>
      </c>
      <c r="C61" s="85">
        <v>0</v>
      </c>
    </row>
    <row r="62" spans="1:3" ht="15.75" thickBot="1" x14ac:dyDescent="0.3">
      <c r="A62" s="20" t="s">
        <v>162</v>
      </c>
      <c r="B62" s="80">
        <v>26</v>
      </c>
      <c r="C62" s="85">
        <v>-3.703703703703709</v>
      </c>
    </row>
    <row r="63" spans="1:3" ht="15.75" thickBot="1" x14ac:dyDescent="0.3">
      <c r="A63" s="20" t="s">
        <v>216</v>
      </c>
      <c r="B63" s="80">
        <v>23</v>
      </c>
      <c r="C63" s="85">
        <v>-7.9999999999999964</v>
      </c>
    </row>
    <row r="64" spans="1:3" ht="15.75" thickBot="1" x14ac:dyDescent="0.3">
      <c r="A64" s="20" t="s">
        <v>212</v>
      </c>
      <c r="B64" s="80">
        <v>25</v>
      </c>
      <c r="C64" s="85">
        <v>-7.4074074074074066</v>
      </c>
    </row>
    <row r="65" spans="1:3" ht="15.75" thickBot="1" x14ac:dyDescent="0.3">
      <c r="A65" s="20" t="s">
        <v>193</v>
      </c>
      <c r="B65" s="80">
        <v>20</v>
      </c>
      <c r="C65" s="85">
        <v>-9.0909090909090935</v>
      </c>
    </row>
    <row r="66" spans="1:3" ht="15.75" thickBot="1" x14ac:dyDescent="0.3">
      <c r="A66" s="20" t="s">
        <v>210</v>
      </c>
      <c r="B66" s="80">
        <v>22</v>
      </c>
      <c r="C66" s="85">
        <v>-12</v>
      </c>
    </row>
    <row r="67" spans="1:3" ht="15.75" thickBot="1" x14ac:dyDescent="0.3">
      <c r="A67" s="20" t="s">
        <v>201</v>
      </c>
      <c r="B67" s="80">
        <v>22</v>
      </c>
      <c r="C67" s="85">
        <v>-4.3478260869565188</v>
      </c>
    </row>
    <row r="68" spans="1:3" ht="15.75" thickBot="1" x14ac:dyDescent="0.3">
      <c r="A68" s="20" t="s">
        <v>183</v>
      </c>
      <c r="B68" s="80">
        <v>23</v>
      </c>
      <c r="C68" s="85">
        <v>-4.1666666666666625</v>
      </c>
    </row>
    <row r="69" spans="1:3" ht="15.75" thickBot="1" x14ac:dyDescent="0.3">
      <c r="A69" s="20" t="s">
        <v>177</v>
      </c>
      <c r="B69" s="80">
        <v>23</v>
      </c>
      <c r="C69" s="85">
        <v>-7.9999999999999964</v>
      </c>
    </row>
    <row r="70" spans="1:3" ht="15.75" thickBot="1" x14ac:dyDescent="0.3">
      <c r="A70" s="20" t="s">
        <v>161</v>
      </c>
      <c r="B70" s="80">
        <v>24</v>
      </c>
      <c r="C70" s="85">
        <v>-7.6923076923076872</v>
      </c>
    </row>
    <row r="71" spans="1:3" ht="15.75" thickBot="1" x14ac:dyDescent="0.3">
      <c r="A71" s="20" t="s">
        <v>227</v>
      </c>
      <c r="B71" s="80">
        <v>22</v>
      </c>
      <c r="C71" s="85">
        <v>-8.3333333333333375</v>
      </c>
    </row>
    <row r="72" spans="1:3" ht="15.75" thickBot="1" x14ac:dyDescent="0.3">
      <c r="A72" s="20" t="s">
        <v>224</v>
      </c>
      <c r="B72" s="80">
        <v>19</v>
      </c>
      <c r="C72" s="85">
        <v>-13.636363636363635</v>
      </c>
    </row>
    <row r="73" spans="1:3" ht="15.75" thickBot="1" x14ac:dyDescent="0.3">
      <c r="A73" s="20" t="s">
        <v>198</v>
      </c>
      <c r="B73" s="80">
        <v>21</v>
      </c>
      <c r="C73" s="85">
        <v>-12.5</v>
      </c>
    </row>
    <row r="74" spans="1:3" ht="15.75" thickBot="1" x14ac:dyDescent="0.3">
      <c r="A74" s="20" t="s">
        <v>202</v>
      </c>
      <c r="B74" s="80">
        <v>20</v>
      </c>
      <c r="C74" s="85">
        <v>0</v>
      </c>
    </row>
    <row r="75" spans="1:3" ht="15.75" thickBot="1" x14ac:dyDescent="0.3">
      <c r="A75" s="20" t="s">
        <v>178</v>
      </c>
      <c r="B75" s="80">
        <v>19</v>
      </c>
      <c r="C75" s="85">
        <v>-13.636363636363635</v>
      </c>
    </row>
    <row r="76" spans="1:3" ht="15.75" thickBot="1" x14ac:dyDescent="0.3">
      <c r="A76" s="20" t="s">
        <v>191</v>
      </c>
      <c r="B76" s="80">
        <v>23</v>
      </c>
      <c r="C76" s="85">
        <v>-4.1666666666666625</v>
      </c>
    </row>
    <row r="77" spans="1:3" ht="15.75" thickBot="1" x14ac:dyDescent="0.3">
      <c r="A77" s="20" t="s">
        <v>151</v>
      </c>
      <c r="B77" s="80">
        <v>21</v>
      </c>
      <c r="C77" s="85">
        <v>-8.6956521739130483</v>
      </c>
    </row>
    <row r="78" spans="1:3" ht="15.75" thickBot="1" x14ac:dyDescent="0.3">
      <c r="A78" s="20" t="s">
        <v>150</v>
      </c>
      <c r="B78" s="80">
        <v>22</v>
      </c>
      <c r="C78" s="85">
        <v>-4.3478260869565188</v>
      </c>
    </row>
    <row r="79" spans="1:3" ht="15.75" thickBot="1" x14ac:dyDescent="0.3">
      <c r="A79" s="20" t="s">
        <v>234</v>
      </c>
      <c r="B79" s="80">
        <v>26</v>
      </c>
      <c r="C79" s="85">
        <v>0</v>
      </c>
    </row>
    <row r="80" spans="1:3" ht="15.75" thickBot="1" x14ac:dyDescent="0.3">
      <c r="A80" s="20" t="s">
        <v>229</v>
      </c>
      <c r="B80" s="80">
        <v>17</v>
      </c>
      <c r="C80" s="85">
        <v>0</v>
      </c>
    </row>
    <row r="81" spans="1:3" ht="15.75" thickBot="1" x14ac:dyDescent="0.3">
      <c r="A81" s="20" t="s">
        <v>208</v>
      </c>
      <c r="B81" s="80">
        <v>19</v>
      </c>
      <c r="C81" s="85">
        <v>0</v>
      </c>
    </row>
    <row r="82" spans="1:3" ht="15.75" thickBot="1" x14ac:dyDescent="0.3">
      <c r="A82" s="20" t="s">
        <v>185</v>
      </c>
      <c r="B82" s="80">
        <v>26</v>
      </c>
      <c r="C82" s="85">
        <v>0</v>
      </c>
    </row>
    <row r="83" spans="1:3" ht="15.75" thickBot="1" x14ac:dyDescent="0.3">
      <c r="A83" s="20" t="s">
        <v>181</v>
      </c>
      <c r="B83" s="80">
        <v>19</v>
      </c>
      <c r="C83" s="85">
        <v>-5.0000000000000044</v>
      </c>
    </row>
    <row r="84" spans="1:3" ht="15.75" thickBot="1" x14ac:dyDescent="0.3">
      <c r="A84" s="20" t="s">
        <v>159</v>
      </c>
      <c r="B84" s="80">
        <v>25</v>
      </c>
      <c r="C84" s="85">
        <v>0</v>
      </c>
    </row>
    <row r="85" spans="1:3" ht="15.75" thickBot="1" x14ac:dyDescent="0.3">
      <c r="A85" s="20" t="s">
        <v>156</v>
      </c>
      <c r="B85" s="80">
        <v>21</v>
      </c>
      <c r="C85" s="85">
        <v>0</v>
      </c>
    </row>
    <row r="86" spans="1:3" ht="15.75" thickBot="1" x14ac:dyDescent="0.3">
      <c r="A86" s="20" t="s">
        <v>194</v>
      </c>
      <c r="B86" s="80">
        <v>23</v>
      </c>
      <c r="C86" s="85">
        <v>0</v>
      </c>
    </row>
    <row r="87" spans="1:3" ht="15.75" thickBot="1" x14ac:dyDescent="0.3">
      <c r="A87" s="20" t="s">
        <v>231</v>
      </c>
      <c r="B87" s="80">
        <v>15.8075024679171</v>
      </c>
      <c r="C87" s="85">
        <v>-7.56002898984931</v>
      </c>
    </row>
    <row r="88" spans="1:3" ht="15.75" thickBot="1" x14ac:dyDescent="0.3">
      <c r="A88" s="20" t="s">
        <v>192</v>
      </c>
      <c r="B88" s="80">
        <v>16.777310924369701</v>
      </c>
      <c r="C88" s="85">
        <v>-1.3099357390017552</v>
      </c>
    </row>
    <row r="89" spans="1:3" ht="15.75" thickBot="1" x14ac:dyDescent="0.3">
      <c r="A89" s="20" t="s">
        <v>230</v>
      </c>
      <c r="B89" s="80"/>
      <c r="C89" s="85"/>
    </row>
    <row r="90" spans="1:3" ht="15.75" thickBot="1" x14ac:dyDescent="0.3">
      <c r="A90" s="20" t="s">
        <v>222</v>
      </c>
      <c r="B90" s="80">
        <v>16.495000000000001</v>
      </c>
      <c r="C90" s="85">
        <v>-17.524999999999991</v>
      </c>
    </row>
    <row r="91" spans="1:3" ht="15.75" thickBot="1" x14ac:dyDescent="0.3">
      <c r="A91" s="20" t="s">
        <v>146</v>
      </c>
      <c r="B91" s="80">
        <v>14.5952380952381</v>
      </c>
      <c r="C91" s="85">
        <v>16.761904761904802</v>
      </c>
    </row>
    <row r="92" spans="1:3" ht="15.75" thickBot="1" x14ac:dyDescent="0.3">
      <c r="A92" s="20" t="s">
        <v>145</v>
      </c>
      <c r="B92" s="80">
        <v>16.026053215077599</v>
      </c>
      <c r="C92" s="85">
        <v>21.408501862271766</v>
      </c>
    </row>
    <row r="93" spans="1:3" ht="15.75" thickBot="1" x14ac:dyDescent="0.3">
      <c r="A93" s="20" t="s">
        <v>225</v>
      </c>
      <c r="B93" s="80">
        <v>18</v>
      </c>
      <c r="C93" s="85">
        <v>-25</v>
      </c>
    </row>
    <row r="94" spans="1:3" ht="15.75" thickBot="1" x14ac:dyDescent="0.3">
      <c r="A94" s="20" t="s">
        <v>203</v>
      </c>
      <c r="B94" s="80">
        <v>14</v>
      </c>
      <c r="C94" s="85">
        <v>-30.000000000000004</v>
      </c>
    </row>
    <row r="95" spans="1:3" ht="15.75" thickBot="1" x14ac:dyDescent="0.3">
      <c r="A95" s="20" t="s">
        <v>189</v>
      </c>
      <c r="B95" s="80">
        <v>13</v>
      </c>
      <c r="C95" s="85">
        <v>-23.529411764705888</v>
      </c>
    </row>
    <row r="96" spans="1:3" ht="15.75" thickBot="1" x14ac:dyDescent="0.3">
      <c r="A96" s="20" t="s">
        <v>176</v>
      </c>
      <c r="B96" s="80">
        <v>14</v>
      </c>
      <c r="C96" s="85">
        <v>-26.315789473684216</v>
      </c>
    </row>
    <row r="97" spans="1:3" ht="15.75" thickBot="1" x14ac:dyDescent="0.3">
      <c r="A97" s="20" t="s">
        <v>160</v>
      </c>
      <c r="B97" s="80">
        <v>12</v>
      </c>
      <c r="C97" s="85">
        <v>19.999999999999996</v>
      </c>
    </row>
    <row r="98" spans="1:3" ht="15.75" thickBot="1" x14ac:dyDescent="0.3">
      <c r="A98" s="20" t="s">
        <v>215</v>
      </c>
      <c r="B98" s="80"/>
      <c r="C98" s="85"/>
    </row>
    <row r="99" spans="1:3" ht="15.75" thickBot="1" x14ac:dyDescent="0.3">
      <c r="A99" s="20" t="s">
        <v>199</v>
      </c>
      <c r="B99" s="80">
        <v>15</v>
      </c>
      <c r="C99" s="85">
        <v>0</v>
      </c>
    </row>
  </sheetData>
  <mergeCells count="1">
    <mergeCell ref="A2:A3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zoomScaleNormal="100" workbookViewId="0"/>
  </sheetViews>
  <sheetFormatPr baseColWidth="10" defaultRowHeight="15" x14ac:dyDescent="0.25"/>
  <cols>
    <col min="1" max="1" width="22.85546875" style="2" customWidth="1"/>
    <col min="2" max="8" width="10.5703125" style="2" customWidth="1"/>
    <col min="9" max="9" width="14.7109375" style="2" customWidth="1"/>
    <col min="10" max="16384" width="11.42578125" style="2"/>
  </cols>
  <sheetData>
    <row r="1" spans="1:9" ht="20.25" customHeight="1" x14ac:dyDescent="0.25">
      <c r="A1" s="1" t="s">
        <v>245</v>
      </c>
      <c r="B1" s="1"/>
      <c r="C1" s="1"/>
    </row>
    <row r="2" spans="1:9" ht="39" customHeight="1" thickBot="1" x14ac:dyDescent="0.3">
      <c r="A2" s="97"/>
      <c r="B2" s="90">
        <v>2023</v>
      </c>
      <c r="C2" s="91"/>
      <c r="D2" s="92"/>
      <c r="E2" s="90">
        <v>2024</v>
      </c>
      <c r="F2" s="91"/>
      <c r="G2" s="92"/>
      <c r="H2" s="93" t="s">
        <v>109</v>
      </c>
      <c r="I2" s="94" t="s">
        <v>110</v>
      </c>
    </row>
    <row r="3" spans="1:9" ht="26.25" customHeight="1" x14ac:dyDescent="0.25">
      <c r="A3" s="97"/>
      <c r="B3" s="47" t="s">
        <v>11</v>
      </c>
      <c r="C3" s="47" t="s">
        <v>105</v>
      </c>
      <c r="D3" s="47" t="s">
        <v>106</v>
      </c>
      <c r="E3" s="47" t="s">
        <v>11</v>
      </c>
      <c r="F3" s="47" t="s">
        <v>105</v>
      </c>
      <c r="G3" s="47" t="s">
        <v>106</v>
      </c>
      <c r="H3" s="93"/>
      <c r="I3" s="94"/>
    </row>
    <row r="4" spans="1:9" ht="26.25" thickBot="1" x14ac:dyDescent="0.3">
      <c r="A4" s="48"/>
      <c r="B4" s="19" t="s">
        <v>1</v>
      </c>
      <c r="C4" s="19" t="s">
        <v>108</v>
      </c>
      <c r="D4" s="19" t="s">
        <v>111</v>
      </c>
      <c r="E4" s="19" t="s">
        <v>1</v>
      </c>
      <c r="F4" s="19" t="s">
        <v>108</v>
      </c>
      <c r="G4" s="19" t="s">
        <v>111</v>
      </c>
      <c r="H4" s="70" t="s">
        <v>0</v>
      </c>
      <c r="I4" s="50" t="s">
        <v>2</v>
      </c>
    </row>
    <row r="5" spans="1:9" ht="21.75" customHeight="1" thickBot="1" x14ac:dyDescent="0.3">
      <c r="A5" s="51" t="s">
        <v>131</v>
      </c>
      <c r="B5" s="22">
        <v>379.47399999999999</v>
      </c>
      <c r="C5" s="22">
        <v>836.05123934709638</v>
      </c>
      <c r="D5" s="22">
        <v>31725.970800000003</v>
      </c>
      <c r="E5" s="22">
        <v>411.22500000000002</v>
      </c>
      <c r="F5" s="22">
        <v>836.04579244938895</v>
      </c>
      <c r="G5" s="22">
        <v>34380.293099999995</v>
      </c>
      <c r="H5" s="3">
        <v>8.3664021401671107</v>
      </c>
      <c r="I5" s="53">
        <v>6.2666073501700623</v>
      </c>
    </row>
    <row r="6" spans="1:9" ht="21.75" customHeight="1" thickBot="1" x14ac:dyDescent="0.3">
      <c r="A6" s="23" t="s">
        <v>84</v>
      </c>
      <c r="B6" s="22">
        <v>16.733000000000001</v>
      </c>
      <c r="C6" s="22">
        <v>433.91902229128078</v>
      </c>
      <c r="D6" s="22">
        <v>726.07670000000019</v>
      </c>
      <c r="E6" s="22">
        <v>10.785</v>
      </c>
      <c r="F6" s="22">
        <v>434.67362076958744</v>
      </c>
      <c r="G6" s="22">
        <v>468.79550000000006</v>
      </c>
      <c r="H6" s="3">
        <v>-35.434438262514149</v>
      </c>
      <c r="I6" s="53">
        <v>-47.631894439541831</v>
      </c>
    </row>
    <row r="7" spans="1:9" ht="27.75" customHeight="1" thickBot="1" x14ac:dyDescent="0.3">
      <c r="A7" s="23" t="s">
        <v>85</v>
      </c>
      <c r="B7" s="22">
        <v>153.88100000000003</v>
      </c>
      <c r="C7" s="22">
        <v>436.30217505734947</v>
      </c>
      <c r="D7" s="22">
        <v>6713.8615</v>
      </c>
      <c r="E7" s="22">
        <v>178.19000000000003</v>
      </c>
      <c r="F7" s="22">
        <v>425.70158819237889</v>
      </c>
      <c r="G7" s="22">
        <v>7585.5766000000003</v>
      </c>
      <c r="H7" s="3">
        <v>12.983811179304212</v>
      </c>
      <c r="I7" s="53">
        <v>15.930150572816927</v>
      </c>
    </row>
    <row r="8" spans="1:9" ht="19.5" customHeight="1" thickBot="1" x14ac:dyDescent="0.3">
      <c r="A8" s="39" t="s">
        <v>31</v>
      </c>
      <c r="B8" s="40">
        <v>356.73899999999998</v>
      </c>
      <c r="C8" s="40"/>
      <c r="D8" s="40"/>
      <c r="E8" s="40">
        <v>494.54800000000006</v>
      </c>
      <c r="F8" s="40"/>
      <c r="G8" s="40"/>
      <c r="H8" s="3"/>
      <c r="I8" s="74"/>
    </row>
    <row r="9" spans="1:9" x14ac:dyDescent="0.25">
      <c r="A9" s="41" t="s">
        <v>116</v>
      </c>
    </row>
    <row r="10" spans="1:9" ht="13.5" customHeight="1" x14ac:dyDescent="0.25">
      <c r="A10" s="43" t="s">
        <v>132</v>
      </c>
    </row>
    <row r="12" spans="1:9" x14ac:dyDescent="0.25">
      <c r="F12" s="4"/>
    </row>
  </sheetData>
  <mergeCells count="5">
    <mergeCell ref="A2:A3"/>
    <mergeCell ref="B2:D2"/>
    <mergeCell ref="E2:G2"/>
    <mergeCell ref="H2:H3"/>
    <mergeCell ref="I2:I3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zoomScale="111" zoomScaleNormal="130" workbookViewId="0"/>
  </sheetViews>
  <sheetFormatPr baseColWidth="10" defaultRowHeight="15" x14ac:dyDescent="0.25"/>
  <cols>
    <col min="1" max="1" width="10.7109375" style="25" customWidth="1"/>
    <col min="2" max="13" width="7.7109375" style="25" customWidth="1"/>
    <col min="14" max="16384" width="11.42578125" style="25"/>
  </cols>
  <sheetData>
    <row r="1" spans="1:13" ht="18.75" customHeight="1" thickBot="1" x14ac:dyDescent="0.3">
      <c r="A1" s="24" t="s">
        <v>118</v>
      </c>
      <c r="B1" s="24"/>
      <c r="C1" s="24"/>
    </row>
    <row r="2" spans="1:13" ht="39" customHeight="1" thickBot="1" x14ac:dyDescent="0.3">
      <c r="A2" s="104" t="s">
        <v>239</v>
      </c>
      <c r="B2" s="99" t="s">
        <v>3</v>
      </c>
      <c r="C2" s="100"/>
      <c r="D2" s="98" t="s">
        <v>4</v>
      </c>
      <c r="E2" s="98"/>
      <c r="F2" s="98" t="s">
        <v>86</v>
      </c>
      <c r="G2" s="99"/>
      <c r="H2" s="99" t="s">
        <v>120</v>
      </c>
      <c r="I2" s="100"/>
      <c r="J2" s="98" t="s">
        <v>9</v>
      </c>
      <c r="K2" s="99"/>
      <c r="L2" s="98" t="s">
        <v>14</v>
      </c>
      <c r="M2" s="99"/>
    </row>
    <row r="3" spans="1:13" ht="15.75" thickBot="1" x14ac:dyDescent="0.3">
      <c r="A3" s="105"/>
      <c r="B3" s="37" t="s">
        <v>87</v>
      </c>
      <c r="C3" s="37" t="s">
        <v>88</v>
      </c>
      <c r="D3" s="37" t="s">
        <v>87</v>
      </c>
      <c r="E3" s="37" t="s">
        <v>88</v>
      </c>
      <c r="F3" s="37" t="s">
        <v>87</v>
      </c>
      <c r="G3" s="37" t="s">
        <v>88</v>
      </c>
      <c r="H3" s="37" t="s">
        <v>87</v>
      </c>
      <c r="I3" s="37" t="s">
        <v>88</v>
      </c>
      <c r="J3" s="37" t="s">
        <v>87</v>
      </c>
      <c r="K3" s="37" t="s">
        <v>88</v>
      </c>
      <c r="L3" s="37" t="s">
        <v>87</v>
      </c>
      <c r="M3" s="37" t="s">
        <v>88</v>
      </c>
    </row>
    <row r="4" spans="1:13" ht="15.75" thickBot="1" x14ac:dyDescent="0.3">
      <c r="A4" s="106"/>
      <c r="B4" s="102" t="s">
        <v>111</v>
      </c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</row>
    <row r="5" spans="1:13" ht="15.75" thickBot="1" x14ac:dyDescent="0.3">
      <c r="A5" s="26" t="s">
        <v>89</v>
      </c>
      <c r="B5" s="27">
        <v>21131.776379999999</v>
      </c>
      <c r="C5" s="27">
        <v>19460.757788999999</v>
      </c>
      <c r="D5" s="27">
        <v>235.501</v>
      </c>
      <c r="E5" s="27">
        <v>196.31350166666701</v>
      </c>
      <c r="F5" s="27">
        <v>10906.40085</v>
      </c>
      <c r="G5" s="28">
        <v>10809.911044500001</v>
      </c>
      <c r="H5" s="28">
        <v>4480.0046199999997</v>
      </c>
      <c r="I5" s="28">
        <v>5020.5885912000003</v>
      </c>
      <c r="J5" s="27">
        <v>4218</v>
      </c>
      <c r="K5" s="28">
        <v>3905.2559999999999</v>
      </c>
      <c r="L5" s="27">
        <v>170.1</v>
      </c>
      <c r="M5" s="28">
        <v>149.72240000000099</v>
      </c>
    </row>
    <row r="6" spans="1:13" ht="15.75" thickBot="1" x14ac:dyDescent="0.3">
      <c r="A6" s="26" t="s">
        <v>90</v>
      </c>
      <c r="B6" s="29">
        <v>6495.9333999999999</v>
      </c>
      <c r="C6" s="30">
        <v>6481.2488400000002</v>
      </c>
      <c r="D6" s="30">
        <v>76.191500000000005</v>
      </c>
      <c r="E6" s="32">
        <v>72.282974999999993</v>
      </c>
      <c r="F6" s="32">
        <v>761.47199999999998</v>
      </c>
      <c r="G6" s="33">
        <v>874.90857837614101</v>
      </c>
      <c r="H6" s="33">
        <v>2376.9746</v>
      </c>
      <c r="I6" s="33">
        <v>2217.8457600000002</v>
      </c>
      <c r="J6" s="32">
        <v>206</v>
      </c>
      <c r="K6" s="33">
        <v>185</v>
      </c>
      <c r="L6" s="32">
        <v>1756</v>
      </c>
      <c r="M6" s="33">
        <v>1791.39</v>
      </c>
    </row>
    <row r="7" spans="1:13" ht="15.75" thickBot="1" x14ac:dyDescent="0.3">
      <c r="A7" s="26" t="s">
        <v>91</v>
      </c>
      <c r="B7" s="30">
        <v>3519.6409819999999</v>
      </c>
      <c r="C7" s="30">
        <v>6514.4351518399999</v>
      </c>
      <c r="D7" s="30">
        <v>427.26609999999999</v>
      </c>
      <c r="E7" s="32">
        <v>865.00041735000002</v>
      </c>
      <c r="F7" s="32">
        <v>3762.1475999999998</v>
      </c>
      <c r="G7" s="33">
        <v>8383.1190155999993</v>
      </c>
      <c r="H7" s="33">
        <v>2895.93577</v>
      </c>
      <c r="I7" s="33">
        <v>3290.5613520000002</v>
      </c>
      <c r="J7" s="32">
        <v>174.25</v>
      </c>
      <c r="K7" s="33">
        <v>275.05919999999998</v>
      </c>
      <c r="L7" s="32">
        <v>872.53</v>
      </c>
      <c r="M7" s="33">
        <v>930.93769999999995</v>
      </c>
    </row>
    <row r="8" spans="1:13" ht="15.75" thickBot="1" x14ac:dyDescent="0.3">
      <c r="A8" s="26" t="s">
        <v>92</v>
      </c>
      <c r="B8" s="30">
        <v>35068.827799999999</v>
      </c>
      <c r="C8" s="30">
        <v>25774.594900000004</v>
      </c>
      <c r="D8" s="30">
        <v>1295.491</v>
      </c>
      <c r="E8" s="32">
        <v>1181.7502999999999</v>
      </c>
      <c r="F8" s="32">
        <v>12277.761100000002</v>
      </c>
      <c r="G8" s="33">
        <v>10049.029199999999</v>
      </c>
      <c r="H8" s="33">
        <v>12920.233199999999</v>
      </c>
      <c r="I8" s="33">
        <v>14388.748900000002</v>
      </c>
      <c r="J8" s="32">
        <v>4267.2158000000009</v>
      </c>
      <c r="K8" s="33">
        <v>3944.7328999999995</v>
      </c>
      <c r="L8" s="32">
        <v>2061.4681</v>
      </c>
      <c r="M8" s="33">
        <v>1860.8039999999996</v>
      </c>
    </row>
    <row r="9" spans="1:13" ht="15.75" thickBot="1" x14ac:dyDescent="0.3">
      <c r="A9" s="26" t="s">
        <v>93</v>
      </c>
      <c r="B9" s="30">
        <v>5693.7198559999997</v>
      </c>
      <c r="C9" s="30">
        <v>4935.7165611600003</v>
      </c>
      <c r="D9" s="30">
        <v>193.10092499999999</v>
      </c>
      <c r="E9" s="32">
        <v>257.9240595</v>
      </c>
      <c r="F9" s="32">
        <v>2232.1342049999998</v>
      </c>
      <c r="G9" s="33">
        <v>1608.69655455</v>
      </c>
      <c r="H9" s="33">
        <v>6246.175416</v>
      </c>
      <c r="I9" s="33">
        <v>5722.0360860000001</v>
      </c>
      <c r="J9" s="32">
        <v>618.52</v>
      </c>
      <c r="K9" s="33">
        <v>474.70165333333301</v>
      </c>
      <c r="L9" s="32">
        <v>1955.8</v>
      </c>
      <c r="M9" s="33">
        <v>1834.92</v>
      </c>
    </row>
    <row r="10" spans="1:13" ht="15.75" thickBot="1" x14ac:dyDescent="0.3">
      <c r="A10" s="26" t="s">
        <v>94</v>
      </c>
      <c r="B10" s="30">
        <v>3016.0796380000002</v>
      </c>
      <c r="C10" s="30">
        <v>2829.0618444000002</v>
      </c>
      <c r="D10" s="30">
        <v>3649.3254750000001</v>
      </c>
      <c r="E10" s="30">
        <v>3121.4541393999998</v>
      </c>
      <c r="F10" s="30">
        <v>1148.9105400000001</v>
      </c>
      <c r="G10" s="31">
        <v>1073.5193067157199</v>
      </c>
      <c r="H10" s="31">
        <v>5308.9483719999998</v>
      </c>
      <c r="I10" s="31">
        <v>5022.4601972999999</v>
      </c>
      <c r="J10" s="30">
        <v>82.57</v>
      </c>
      <c r="K10" s="31">
        <v>82.012</v>
      </c>
      <c r="L10" s="30">
        <v>305.33999999999997</v>
      </c>
      <c r="M10" s="31">
        <v>297.57780000000002</v>
      </c>
    </row>
    <row r="11" spans="1:13" ht="15.75" thickBot="1" x14ac:dyDescent="0.3">
      <c r="A11" s="26" t="s">
        <v>95</v>
      </c>
      <c r="B11" s="30">
        <v>13074.76511</v>
      </c>
      <c r="C11" s="30">
        <v>12670.748810720001</v>
      </c>
      <c r="D11" s="30" t="s">
        <v>113</v>
      </c>
      <c r="E11" s="30" t="s">
        <v>113</v>
      </c>
      <c r="F11" s="30">
        <v>2880.2281800000001</v>
      </c>
      <c r="G11" s="31">
        <v>2748.2880851999998</v>
      </c>
      <c r="H11" s="31">
        <v>9113.7209280000006</v>
      </c>
      <c r="I11" s="31">
        <v>8716.9568655000003</v>
      </c>
      <c r="J11" s="30">
        <v>3739.47</v>
      </c>
      <c r="K11" s="31">
        <v>3400</v>
      </c>
      <c r="L11" s="30">
        <v>60.35</v>
      </c>
      <c r="M11" s="31">
        <v>57.559600000000003</v>
      </c>
    </row>
    <row r="12" spans="1:13" ht="15.75" thickBot="1" x14ac:dyDescent="0.3">
      <c r="A12" s="26" t="s">
        <v>96</v>
      </c>
      <c r="B12" s="30">
        <v>10062.842790000001</v>
      </c>
      <c r="C12" s="30">
        <v>9970.8265588800004</v>
      </c>
      <c r="D12" s="30">
        <v>31.416625</v>
      </c>
      <c r="E12" s="30">
        <v>26.8438945958125</v>
      </c>
      <c r="F12" s="30">
        <v>2295.8479950000001</v>
      </c>
      <c r="G12" s="31">
        <v>2215.1357306999998</v>
      </c>
      <c r="H12" s="31">
        <v>10879.672648</v>
      </c>
      <c r="I12" s="31">
        <v>8893.2846652000007</v>
      </c>
      <c r="J12" s="30">
        <v>1787.37</v>
      </c>
      <c r="K12" s="31">
        <v>1456.9258</v>
      </c>
      <c r="L12" s="30">
        <v>2027.54</v>
      </c>
      <c r="M12" s="31">
        <v>2364.7482</v>
      </c>
    </row>
    <row r="13" spans="1:13" ht="15.75" thickBot="1" x14ac:dyDescent="0.3">
      <c r="A13" s="34" t="s">
        <v>97</v>
      </c>
      <c r="B13" s="35">
        <v>125869.62284980001</v>
      </c>
      <c r="C13" s="35">
        <v>115754.21947321901</v>
      </c>
      <c r="D13" s="35">
        <v>7015.4837549999993</v>
      </c>
      <c r="E13" s="35">
        <v>6864.4219055101203</v>
      </c>
      <c r="F13" s="35">
        <v>47545.069074999999</v>
      </c>
      <c r="G13" s="35">
        <v>51052.515507013901</v>
      </c>
      <c r="H13" s="35">
        <v>62912.022112000006</v>
      </c>
      <c r="I13" s="35">
        <v>62341.386299314006</v>
      </c>
      <c r="J13" s="35">
        <v>19724.575800000002</v>
      </c>
      <c r="K13" s="35">
        <v>18010.420263827698</v>
      </c>
      <c r="L13" s="35">
        <v>9824.0280999999995</v>
      </c>
      <c r="M13" s="35">
        <v>9922.0024871122296</v>
      </c>
    </row>
    <row r="14" spans="1:13" x14ac:dyDescent="0.25">
      <c r="A14" s="38" t="s">
        <v>117</v>
      </c>
      <c r="B14" s="38"/>
      <c r="C14" s="38"/>
      <c r="D14" s="38"/>
      <c r="E14" s="38"/>
      <c r="F14" s="38"/>
      <c r="G14" s="38"/>
      <c r="H14" s="69"/>
      <c r="I14" s="69"/>
    </row>
    <row r="15" spans="1:13" x14ac:dyDescent="0.25">
      <c r="A15" s="101" t="s">
        <v>98</v>
      </c>
      <c r="B15" s="101"/>
      <c r="C15" s="101"/>
      <c r="D15" s="101"/>
      <c r="E15" s="101"/>
    </row>
    <row r="16" spans="1:13" x14ac:dyDescent="0.25">
      <c r="A16" s="101" t="s">
        <v>99</v>
      </c>
      <c r="B16" s="101"/>
      <c r="C16" s="101"/>
      <c r="D16" s="101"/>
      <c r="E16" s="101"/>
    </row>
    <row r="17" spans="1:13" x14ac:dyDescent="0.25">
      <c r="A17" s="101" t="s">
        <v>134</v>
      </c>
      <c r="B17" s="101"/>
      <c r="C17" s="101"/>
      <c r="D17" s="101"/>
      <c r="E17" s="101"/>
    </row>
    <row r="20" spans="1:13" x14ac:dyDescent="0.25"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</row>
    <row r="21" spans="1:13" x14ac:dyDescent="0.25">
      <c r="J21" s="36"/>
      <c r="K21" s="36"/>
    </row>
    <row r="22" spans="1:13" x14ac:dyDescent="0.25">
      <c r="B22" s="36"/>
      <c r="C22" s="36"/>
      <c r="D22" s="36"/>
      <c r="E22" s="36"/>
      <c r="F22" s="36"/>
      <c r="G22" s="36"/>
      <c r="H22" s="36"/>
      <c r="I22" s="36"/>
    </row>
    <row r="23" spans="1:13" x14ac:dyDescent="0.25">
      <c r="B23" s="36"/>
      <c r="C23" s="36"/>
      <c r="D23" s="36"/>
      <c r="E23" s="36"/>
      <c r="F23" s="36"/>
      <c r="G23" s="36"/>
      <c r="H23" s="36"/>
      <c r="I23" s="36"/>
    </row>
  </sheetData>
  <mergeCells count="11">
    <mergeCell ref="L2:M2"/>
    <mergeCell ref="H2:I2"/>
    <mergeCell ref="A17:E17"/>
    <mergeCell ref="B2:C2"/>
    <mergeCell ref="D2:E2"/>
    <mergeCell ref="J2:K2"/>
    <mergeCell ref="F2:G2"/>
    <mergeCell ref="A15:E15"/>
    <mergeCell ref="A16:E16"/>
    <mergeCell ref="B4:M4"/>
    <mergeCell ref="A2: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11</vt:i4>
      </vt:variant>
    </vt:vector>
  </HeadingPairs>
  <TitlesOfParts>
    <vt:vector size="11" baseType="lpstr">
      <vt:lpstr>Calendrier</vt:lpstr>
      <vt:lpstr>Figure 1</vt:lpstr>
      <vt:lpstr>Figure 2</vt:lpstr>
      <vt:lpstr>Figure 3</vt:lpstr>
      <vt:lpstr>Figure 4</vt:lpstr>
      <vt:lpstr>Figure 5</vt:lpstr>
      <vt:lpstr>Figure 6</vt:lpstr>
      <vt:lpstr>Figure 7</vt:lpstr>
      <vt:lpstr>Figure 8</vt:lpstr>
      <vt:lpstr>Figure 9</vt:lpstr>
      <vt:lpstr>Figure 10</vt:lpstr>
    </vt:vector>
  </TitlesOfParts>
  <Company>Ministère de l'Agriculture et de l'Alimentation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Perrine CHARRIERE</dc:creator>
  <cp:lastModifiedBy>Jérôme CARAY</cp:lastModifiedBy>
  <dcterms:created xsi:type="dcterms:W3CDTF">2023-06-28T12:22:05Z</dcterms:created>
  <dcterms:modified xsi:type="dcterms:W3CDTF">2024-09-16T15:51:04Z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