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4\05-MAI\"/>
    </mc:Choice>
  </mc:AlternateContent>
  <bookViews>
    <workbookView xWindow="0" yWindow="0" windowWidth="20700" windowHeight="6630" tabRatio="687"/>
  </bookViews>
  <sheets>
    <sheet name="Calendrier" sheetId="16" r:id="rId1"/>
    <sheet name="Figure 1" sheetId="29" r:id="rId2"/>
    <sheet name="Figure 2" sheetId="22" r:id="rId3"/>
    <sheet name="Figure 3" sheetId="31" r:id="rId4"/>
    <sheet name="Figure 4" sheetId="33" r:id="rId5"/>
    <sheet name="Figure 5" sheetId="21" r:id="rId6"/>
    <sheet name="Figure 6" sheetId="32" r:id="rId7"/>
    <sheet name="Figure 7" sheetId="27" r:id="rId8"/>
    <sheet name="Figure 8" sheetId="28" r:id="rId9"/>
    <sheet name="Figure 9" sheetId="3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<sst xmlns="http://schemas.openxmlformats.org/spreadsheetml/2006/main" count="261" uniqueCount="144">
  <si>
    <t>%</t>
  </si>
  <si>
    <t>Millier d'ha</t>
  </si>
  <si>
    <t xml:space="preserve"> %</t>
  </si>
  <si>
    <t>Blé tendre</t>
  </si>
  <si>
    <t>Blé dur</t>
  </si>
  <si>
    <t>Orge, escourgeon</t>
  </si>
  <si>
    <t>Avoine</t>
  </si>
  <si>
    <t>Seigle</t>
  </si>
  <si>
    <t>Triticale</t>
  </si>
  <si>
    <t>Colza</t>
  </si>
  <si>
    <t>Lupin doux</t>
  </si>
  <si>
    <t>Surface</t>
  </si>
  <si>
    <t>Riz</t>
  </si>
  <si>
    <t>Maïs</t>
  </si>
  <si>
    <t>Tournesol</t>
  </si>
  <si>
    <t>Soja</t>
  </si>
  <si>
    <t>Betteraves</t>
  </si>
  <si>
    <t>Calendrier des estimations pour les info rapides</t>
  </si>
  <si>
    <t>Surface et production</t>
  </si>
  <si>
    <t>Blé tendre d'hiver</t>
  </si>
  <si>
    <t>Blé tendre de printemps</t>
  </si>
  <si>
    <t>Blé dur d'hiver</t>
  </si>
  <si>
    <t>Blé dur de printemps</t>
  </si>
  <si>
    <t>Avoine d'hiver</t>
  </si>
  <si>
    <t>Avoine de printemps</t>
  </si>
  <si>
    <t>Sorgho</t>
  </si>
  <si>
    <t>Colza d'hiver</t>
  </si>
  <si>
    <t>Colza de printemps</t>
  </si>
  <si>
    <t>Féveroles</t>
  </si>
  <si>
    <t>Pois secs</t>
  </si>
  <si>
    <t>Pommes de terre</t>
  </si>
  <si>
    <t>Jachère agronomique</t>
  </si>
  <si>
    <t>Déc</t>
  </si>
  <si>
    <t>Janv</t>
  </si>
  <si>
    <t>Fév</t>
  </si>
  <si>
    <t>Mars</t>
  </si>
  <si>
    <t>Avril</t>
  </si>
  <si>
    <t>Mai</t>
  </si>
  <si>
    <t>Juin</t>
  </si>
  <si>
    <t>Juillet</t>
  </si>
  <si>
    <t>Août</t>
  </si>
  <si>
    <t>Sept</t>
  </si>
  <si>
    <t>Oct</t>
  </si>
  <si>
    <t>Nov</t>
  </si>
  <si>
    <t>Pas de publication</t>
  </si>
  <si>
    <t>Orge de printemps</t>
  </si>
  <si>
    <t>Orge d'hiver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</si>
  <si>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</si>
  <si>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</si>
  <si>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</si>
  <si>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</si>
  <si>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</si>
  <si>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</si>
  <si>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</si>
  <si>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</si>
  <si>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</si>
  <si>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</si>
  <si>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</si>
  <si>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</si>
  <si>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</si>
  <si>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</si>
  <si>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</si>
  <si>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</si>
  <si>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</si>
  <si>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</si>
  <si>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</si>
  <si>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</si>
  <si>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</si>
  <si>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</si>
  <si>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</si>
  <si>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</si>
  <si>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</si>
  <si>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</si>
  <si>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</si>
  <si>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</si>
  <si>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</si>
  <si>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</si>
  <si>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r>
      <t>É</t>
    </r>
    <r>
      <rPr>
        <sz val="8"/>
        <color rgb="FFFFFFFF"/>
        <rFont val="Marianne"/>
        <family val="3"/>
      </rPr>
      <t>volution 2024 / Moyenne 2019-2023</t>
    </r>
  </si>
  <si>
    <r>
      <t>É</t>
    </r>
    <r>
      <rPr>
        <sz val="8"/>
        <color rgb="FFFFFFFF"/>
        <rFont val="Marianne"/>
        <family val="3"/>
      </rPr>
      <t>volution 2024/2023</t>
    </r>
  </si>
  <si>
    <t>1994</t>
  </si>
  <si>
    <t>Surfaces (Million d'ha)</t>
  </si>
  <si>
    <r>
      <t>É</t>
    </r>
    <r>
      <rPr>
        <sz val="8"/>
        <color rgb="FFFFFFFF"/>
        <rFont val="Marianne"/>
        <family val="3"/>
      </rPr>
      <t>volution de la surface 2024 / 2023</t>
    </r>
  </si>
  <si>
    <t>Surface 2024</t>
  </si>
  <si>
    <t xml:space="preserve">Source : Agreste – SAA (préliminaire pour 2023) – Estimation précoce de production 2024
</t>
  </si>
  <si>
    <t xml:space="preserve">      hiver</t>
  </si>
  <si>
    <t xml:space="preserve">      printemps</t>
  </si>
  <si>
    <t>Source : Agreste - SAA (provisoire pour 2023) - Estimation précoce de production 2024</t>
  </si>
  <si>
    <t>* Y compris semences</t>
  </si>
  <si>
    <t>Féveroles (et fèves)</t>
  </si>
  <si>
    <t>Pois protéagineux</t>
  </si>
  <si>
    <t xml:space="preserve">      Pois protéagineux purs</t>
  </si>
  <si>
    <t xml:space="preserve">      Mélange pois - céréales</t>
  </si>
  <si>
    <t>Betteraves*</t>
  </si>
  <si>
    <t>Pommes de terre de féculerie</t>
  </si>
  <si>
    <t>Pommes de terre de conservation et demi-saison</t>
  </si>
  <si>
    <t>* Non compris semences</t>
  </si>
  <si>
    <t>Surfaces des principales cultures dans l'Union européenne</t>
  </si>
  <si>
    <t>Orge</t>
  </si>
  <si>
    <t>2023*</t>
  </si>
  <si>
    <t>2024*</t>
  </si>
  <si>
    <t>Allemagne</t>
  </si>
  <si>
    <t>Bulgarie</t>
  </si>
  <si>
    <t>Espagne</t>
  </si>
  <si>
    <t>France</t>
  </si>
  <si>
    <t>Hongrie</t>
  </si>
  <si>
    <t>Italie</t>
  </si>
  <si>
    <t>Pologne</t>
  </si>
  <si>
    <t>Roumanie</t>
  </si>
  <si>
    <t>UE 27**</t>
  </si>
  <si>
    <t>* prévisionnel</t>
  </si>
  <si>
    <t>** calcul SSP incluant la dernière estimation pour la France</t>
  </si>
  <si>
    <t>Sources : Commission européenne, Eurostat, Agreste - SAA (provisoire pour 2023) - Estimation précoce de production 2024</t>
  </si>
  <si>
    <t>32 - Hauts-de-France</t>
  </si>
  <si>
    <t>11 - Ile-de-France</t>
  </si>
  <si>
    <t>28 - Normandie</t>
  </si>
  <si>
    <t>53 - Bretagne</t>
  </si>
  <si>
    <t>24 - Centre-Val de Loire</t>
  </si>
  <si>
    <t>52 - Pays de la Loire</t>
  </si>
  <si>
    <t>75 - Nouvelle-Aquitaine</t>
  </si>
  <si>
    <t>44 - Grand-Est</t>
  </si>
  <si>
    <t>27 - Bourgogne-Franche-Comté</t>
  </si>
  <si>
    <t>84 - Auvergne-Rhône-Alpes</t>
  </si>
  <si>
    <t>93 - Provence-Alpes-Côte d'Azur</t>
  </si>
  <si>
    <t>76 - Occitanie</t>
  </si>
  <si>
    <t>94 - Corse</t>
  </si>
  <si>
    <t>France métropolitaine</t>
  </si>
  <si>
    <t>Autres (pures et mélanges)</t>
  </si>
  <si>
    <t xml:space="preserve">      grain</t>
  </si>
  <si>
    <t xml:space="preserve">      semences</t>
  </si>
  <si>
    <t>Sorgho grain</t>
  </si>
  <si>
    <t>Total céréales*</t>
  </si>
  <si>
    <t>Maïs fourrage</t>
  </si>
  <si>
    <t>Autres oléagineux</t>
  </si>
  <si>
    <t>Total oléagineux*</t>
  </si>
  <si>
    <t>Total protéagineux*</t>
  </si>
  <si>
    <t>Estimations au 1er mai 2024 des surfaces des cultures industrielles</t>
  </si>
  <si>
    <t>Surfaces de maïs grain (y compris semences) en France</t>
  </si>
  <si>
    <t>Données disponibles au 1er mai 2024</t>
  </si>
  <si>
    <t>Evolutions des surfaces de maïs grain (y compris semences) pour la récolte 2024 par rapport à 2023</t>
  </si>
  <si>
    <t>Evolutions des surfaces de maïs fourrage pour la récolte 2024 par rapport à 2023</t>
  </si>
  <si>
    <t>Evolutions des surfaces d'orge de printemps pour la récolte 2024 par rapport à 2023</t>
  </si>
  <si>
    <t>Estimations au 1er mai 2024 des surfaces d'oléagineux et de protéagineux</t>
  </si>
  <si>
    <t>Evolutions des surfaces de tournesol pour la récolte 2024 par rapport à 2023</t>
  </si>
  <si>
    <t>Estimations au 1er mai 2024 des surfaces de céréales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</si>
</sst>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8"/>
      <color rgb="FFFFFFFF"/>
      <name val="Marianne"/>
      <family val="3"/>
    </font>
    <font>
      <sz val="8"/>
      <color theme="1"/>
      <name val="Marianne"/>
      <family val="3"/>
    </font>
    <font>
      <sz val="7"/>
      <color theme="1"/>
      <name val="Marianne"/>
      <family val="3"/>
    </font>
    <font>
      <sz val="8"/>
      <color rgb="FFFFFFFF"/>
      <name val="Calibri"/>
      <family val="2"/>
    </font>
    <font>
      <b/>
      <sz val="8"/>
      <color theme="1"/>
      <name val="Marianne"/>
      <family val="3"/>
    </font>
    <font>
      <b/>
      <sz val="8"/>
      <color rgb="FF231F20"/>
      <name val="Marianne"/>
      <family val="3"/>
    </font>
    <font>
      <sz val="8"/>
      <name val="Marianne"/>
      <family val="3"/>
    </font>
    <font>
      <sz val="8"/>
      <color theme="0"/>
      <name val="Marianne"/>
      <family val="3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A6A6A6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A6A6A6"/>
      </left>
      <right style="medium">
        <color rgb="FFA6A6A6"/>
      </right>
      <top style="medium">
        <color rgb="FFBFBFBF"/>
      </top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A6A6A6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</borders>
  <cellStyleXfs count="3">
    <xf numFmtId="0" fontId="0" fillId="0" borderId="0"/>
    <xf numFmtId="0" fontId="9" fillId="0" borderId="0"/>
    <xf numFmtId="0" fontId="11" fillId="0" borderId="0"/>
  </cellStyleXfs>
  <cellXfs count="77">
    <xf numFmtId="0" fontId="0" fillId="0" borderId="0" xfId="0"/>
    <xf numFmtId="0" fontId="6" fillId="0" borderId="0" xfId="0" applyFont="1" applyAlignment="1">
      <alignment vertical="center"/>
    </xf>
    <xf numFmtId="0" fontId="0" fillId="0" borderId="0" xfId="0"/>
    <xf numFmtId="164" fontId="2" fillId="0" borderId="3" xfId="0" applyNumberFormat="1" applyFont="1" applyBorder="1" applyAlignment="1">
      <alignment horizontal="right" vertical="center"/>
    </xf>
    <xf numFmtId="3" fontId="0" fillId="0" borderId="0" xfId="0" applyNumberFormat="1"/>
    <xf numFmtId="0" fontId="2" fillId="0" borderId="0" xfId="0" applyFont="1"/>
    <xf numFmtId="0" fontId="2" fillId="2" borderId="0" xfId="0" applyFont="1" applyFill="1"/>
    <xf numFmtId="0" fontId="2" fillId="0" borderId="4" xfId="0" applyFont="1" applyBorder="1"/>
    <xf numFmtId="0" fontId="7" fillId="2" borderId="4" xfId="0" applyFont="1" applyFill="1" applyBorder="1"/>
    <xf numFmtId="0" fontId="2" fillId="2" borderId="4" xfId="0" applyFont="1" applyFill="1" applyBorder="1"/>
    <xf numFmtId="0" fontId="2" fillId="0" borderId="4" xfId="0" applyFont="1" applyBorder="1" applyAlignment="1">
      <alignment horizontal="center"/>
    </xf>
    <xf numFmtId="0" fontId="10" fillId="0" borderId="0" xfId="1" applyFont="1"/>
    <xf numFmtId="0" fontId="10" fillId="0" borderId="0" xfId="1" applyFont="1" applyFill="1"/>
    <xf numFmtId="0" fontId="7" fillId="0" borderId="0" xfId="1" applyFont="1" applyFill="1"/>
    <xf numFmtId="0" fontId="2" fillId="3" borderId="4" xfId="0" applyFont="1" applyFill="1" applyBorder="1"/>
    <xf numFmtId="0" fontId="8" fillId="3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vertical="center"/>
    </xf>
    <xf numFmtId="0" fontId="8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/>
    </xf>
    <xf numFmtId="164" fontId="2" fillId="0" borderId="2" xfId="0" applyNumberFormat="1" applyFont="1" applyBorder="1"/>
    <xf numFmtId="0" fontId="2" fillId="0" borderId="0" xfId="0" applyFont="1" applyAlignment="1"/>
    <xf numFmtId="0" fontId="5" fillId="0" borderId="0" xfId="0" applyFont="1"/>
    <xf numFmtId="0" fontId="2" fillId="0" borderId="7" xfId="0" applyFont="1" applyBorder="1" applyAlignment="1">
      <alignment vertical="center" wrapText="1"/>
    </xf>
    <xf numFmtId="3" fontId="2" fillId="0" borderId="8" xfId="0" applyNumberFormat="1" applyFont="1" applyBorder="1" applyAlignment="1">
      <alignment vertical="center"/>
    </xf>
    <xf numFmtId="164" fontId="2" fillId="0" borderId="7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 wrapText="1"/>
    </xf>
    <xf numFmtId="0" fontId="6" fillId="0" borderId="0" xfId="2" applyFont="1" applyAlignment="1">
      <alignment vertical="center"/>
    </xf>
    <xf numFmtId="0" fontId="11" fillId="0" borderId="0" xfId="2"/>
    <xf numFmtId="0" fontId="7" fillId="0" borderId="16" xfId="2" applyFont="1" applyFill="1" applyBorder="1" applyAlignment="1">
      <alignment horizontal="left" vertical="center" wrapText="1"/>
    </xf>
    <xf numFmtId="3" fontId="2" fillId="0" borderId="2" xfId="2" applyNumberFormat="1" applyFont="1" applyBorder="1" applyAlignment="1">
      <alignment vertical="center"/>
    </xf>
    <xf numFmtId="3" fontId="2" fillId="0" borderId="13" xfId="2" applyNumberFormat="1" applyFont="1" applyBorder="1" applyAlignment="1">
      <alignment vertical="center"/>
    </xf>
    <xf numFmtId="3" fontId="2" fillId="4" borderId="2" xfId="2" applyNumberFormat="1" applyFont="1" applyFill="1" applyBorder="1" applyAlignment="1">
      <alignment horizontal="right" vertical="center"/>
    </xf>
    <xf numFmtId="3" fontId="2" fillId="0" borderId="2" xfId="2" applyNumberFormat="1" applyFont="1" applyBorder="1" applyAlignment="1">
      <alignment horizontal="right" vertical="center"/>
    </xf>
    <xf numFmtId="3" fontId="2" fillId="0" borderId="13" xfId="2" applyNumberFormat="1" applyFont="1" applyBorder="1" applyAlignment="1">
      <alignment horizontal="right" vertical="center"/>
    </xf>
    <xf numFmtId="3" fontId="2" fillId="0" borderId="2" xfId="2" applyNumberFormat="1" applyFont="1" applyFill="1" applyBorder="1" applyAlignment="1">
      <alignment horizontal="right" vertical="center"/>
    </xf>
    <xf numFmtId="3" fontId="2" fillId="0" borderId="13" xfId="2" applyNumberFormat="1" applyFont="1" applyFill="1" applyBorder="1" applyAlignment="1">
      <alignment horizontal="right" vertical="center"/>
    </xf>
    <xf numFmtId="0" fontId="5" fillId="2" borderId="17" xfId="2" applyFont="1" applyFill="1" applyBorder="1" applyAlignment="1">
      <alignment vertical="center" wrapText="1"/>
    </xf>
    <xf numFmtId="3" fontId="5" fillId="2" borderId="17" xfId="2" applyNumberFormat="1" applyFont="1" applyFill="1" applyBorder="1" applyAlignment="1">
      <alignment vertical="center" wrapText="1"/>
    </xf>
    <xf numFmtId="3" fontId="11" fillId="0" borderId="0" xfId="2" applyNumberFormat="1"/>
    <xf numFmtId="0" fontId="7" fillId="3" borderId="12" xfId="2" applyFont="1" applyFill="1" applyBorder="1" applyAlignment="1">
      <alignment horizontal="center" vertical="center"/>
    </xf>
    <xf numFmtId="0" fontId="8" fillId="3" borderId="14" xfId="2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/>
    </xf>
    <xf numFmtId="0" fontId="2" fillId="3" borderId="15" xfId="2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164" fontId="2" fillId="0" borderId="0" xfId="0" applyNumberFormat="1" applyFont="1" applyBorder="1"/>
    <xf numFmtId="0" fontId="5" fillId="2" borderId="18" xfId="0" applyFont="1" applyFill="1" applyBorder="1" applyAlignment="1">
      <alignment horizontal="left" vertical="top"/>
    </xf>
    <xf numFmtId="164" fontId="5" fillId="2" borderId="18" xfId="0" applyNumberFormat="1" applyFont="1" applyFill="1" applyBorder="1"/>
    <xf numFmtId="0" fontId="3" fillId="0" borderId="5" xfId="2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3" fontId="2" fillId="0" borderId="3" xfId="0" applyNumberFormat="1" applyFont="1" applyBorder="1" applyAlignment="1">
      <alignment vertical="center"/>
    </xf>
    <xf numFmtId="0" fontId="5" fillId="2" borderId="3" xfId="0" applyFont="1" applyFill="1" applyBorder="1" applyAlignment="1">
      <alignment vertical="center" wrapText="1"/>
    </xf>
    <xf numFmtId="3" fontId="5" fillId="2" borderId="3" xfId="0" applyNumberFormat="1" applyFont="1" applyFill="1" applyBorder="1" applyAlignment="1">
      <alignment vertical="center"/>
    </xf>
    <xf numFmtId="164" fontId="5" fillId="2" borderId="3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top" wrapText="1"/>
    </xf>
    <xf numFmtId="165" fontId="2" fillId="0" borderId="3" xfId="0" applyNumberFormat="1" applyFont="1" applyBorder="1" applyAlignment="1">
      <alignment horizontal="right" vertical="center"/>
    </xf>
    <xf numFmtId="165" fontId="5" fillId="2" borderId="3" xfId="0" applyNumberFormat="1" applyFont="1" applyFill="1" applyBorder="1" applyAlignment="1">
      <alignment horizontal="right" vertical="center"/>
    </xf>
    <xf numFmtId="3" fontId="2" fillId="0" borderId="3" xfId="0" applyNumberFormat="1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2" applyFont="1" applyAlignment="1">
      <alignment vertical="center"/>
    </xf>
    <xf numFmtId="0" fontId="1" fillId="3" borderId="2" xfId="2" applyFont="1" applyFill="1" applyBorder="1" applyAlignment="1">
      <alignment horizontal="center" vertical="center" wrapText="1"/>
    </xf>
    <xf numFmtId="0" fontId="1" fillId="3" borderId="13" xfId="2" applyFont="1" applyFill="1" applyBorder="1" applyAlignment="1">
      <alignment horizontal="center" vertical="center" wrapText="1"/>
    </xf>
    <xf numFmtId="0" fontId="8" fillId="3" borderId="13" xfId="2" applyFont="1" applyFill="1" applyBorder="1" applyAlignment="1">
      <alignment horizontal="center" vertical="center"/>
    </xf>
    <xf numFmtId="0" fontId="8" fillId="3" borderId="7" xfId="2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4F75C1"/>
      <color rgb="FF000099"/>
      <color rgb="FFC8D6EE"/>
      <color rgb="FFBFBFBF"/>
      <color rgb="FFA6A6A6"/>
      <color rgb="FF8EA9DB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50983351225019"/>
          <c:y val="0.13975963828100724"/>
          <c:w val="0.78731561624323021"/>
          <c:h val="0.603841544352241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1'!$A$3</c:f>
              <c:strCache>
                <c:ptCount val="1"/>
                <c:pt idx="0">
                  <c:v>Surfaces (Million d'ha)</c:v>
                </c:pt>
              </c:strCache>
            </c:strRef>
          </c:tx>
          <c:spPr>
            <a:ln>
              <a:solidFill>
                <a:srgbClr val="4F75C1"/>
              </a:solidFill>
            </a:ln>
          </c:spPr>
          <c:invertIfNegative val="0"/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C62-4EF3-BD9E-4940D4F0189C}"/>
              </c:ext>
            </c:extLst>
          </c:dPt>
          <c:dPt>
            <c:idx val="30"/>
            <c:invertIfNegative val="0"/>
            <c:bubble3D val="0"/>
            <c:spPr>
              <a:pattFill prst="wdDnDiag">
                <a:fgClr>
                  <a:srgbClr val="4F75C1"/>
                </a:fgClr>
                <a:bgClr>
                  <a:schemeClr val="bg1"/>
                </a:bgClr>
              </a:pattFill>
              <a:ln>
                <a:solidFill>
                  <a:srgbClr val="4F75C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974C-4EF1-B0BC-D85F322B304F}"/>
              </c:ext>
            </c:extLst>
          </c:dPt>
          <c:cat>
            <c:strRef>
              <c:f>'Figure 1'!$B$2:$AF$2</c:f>
              <c:strCache>
                <c:ptCount val="3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</c:strCache>
            </c:strRef>
          </c:cat>
          <c:val>
            <c:numRef>
              <c:f>'Figure 1'!$B$3:$AF$3</c:f>
              <c:numCache>
                <c:formatCode>General</c:formatCode>
                <c:ptCount val="31"/>
                <c:pt idx="0">
                  <c:v>1.643467</c:v>
                </c:pt>
                <c:pt idx="1">
                  <c:v>1.6304159999999999</c:v>
                </c:pt>
                <c:pt idx="2">
                  <c:v>1.707552</c:v>
                </c:pt>
                <c:pt idx="3">
                  <c:v>1.8240329999999998</c:v>
                </c:pt>
                <c:pt idx="4">
                  <c:v>1.761004</c:v>
                </c:pt>
                <c:pt idx="5">
                  <c:v>1.7151679999999998</c:v>
                </c:pt>
                <c:pt idx="6">
                  <c:v>1.764313</c:v>
                </c:pt>
                <c:pt idx="7">
                  <c:v>1.9175689999999999</c:v>
                </c:pt>
                <c:pt idx="8">
                  <c:v>1.831912</c:v>
                </c:pt>
                <c:pt idx="9">
                  <c:v>1.6890509999999999</c:v>
                </c:pt>
                <c:pt idx="10">
                  <c:v>1.8292040000000001</c:v>
                </c:pt>
                <c:pt idx="11">
                  <c:v>1.6715820000000001</c:v>
                </c:pt>
                <c:pt idx="12">
                  <c:v>1.517625</c:v>
                </c:pt>
                <c:pt idx="13">
                  <c:v>1.5410599999999999</c:v>
                </c:pt>
                <c:pt idx="14">
                  <c:v>1.7734090000000011</c:v>
                </c:pt>
                <c:pt idx="15">
                  <c:v>1.761951</c:v>
                </c:pt>
                <c:pt idx="16">
                  <c:v>1.5994359999999999</c:v>
                </c:pt>
                <c:pt idx="17">
                  <c:v>1.612174</c:v>
                </c:pt>
                <c:pt idx="18">
                  <c:v>1.7188730000000001</c:v>
                </c:pt>
                <c:pt idx="19">
                  <c:v>1.862455</c:v>
                </c:pt>
                <c:pt idx="20">
                  <c:v>1.842079</c:v>
                </c:pt>
                <c:pt idx="21">
                  <c:v>1.6524670000000001</c:v>
                </c:pt>
                <c:pt idx="22">
                  <c:v>1.458288</c:v>
                </c:pt>
                <c:pt idx="23">
                  <c:v>1.4488699999999999</c:v>
                </c:pt>
                <c:pt idx="24">
                  <c:v>1.4424760000000001</c:v>
                </c:pt>
                <c:pt idx="25">
                  <c:v>1.5207940000000002</c:v>
                </c:pt>
                <c:pt idx="26">
                  <c:v>1.729949</c:v>
                </c:pt>
                <c:pt idx="27">
                  <c:v>1.549445</c:v>
                </c:pt>
                <c:pt idx="28">
                  <c:v>1.4560099999999996</c:v>
                </c:pt>
                <c:pt idx="29">
                  <c:v>1.3127840000000002</c:v>
                </c:pt>
                <c:pt idx="30">
                  <c:v>1.438736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62-4EF3-BD9E-4940D4F01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666448"/>
        <c:axId val="1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'graph bt'!#REF!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'Figure 1'!$B$2:$AF$2</c15:sqref>
                        </c15:formulaRef>
                      </c:ext>
                    </c:extLst>
                    <c:strCache>
                      <c:ptCount val="31"/>
                      <c:pt idx="0">
                        <c:v>1994</c:v>
                      </c:pt>
                      <c:pt idx="1">
                        <c:v>1995</c:v>
                      </c:pt>
                      <c:pt idx="2">
                        <c:v>1996</c:v>
                      </c:pt>
                      <c:pt idx="3">
                        <c:v>1997</c:v>
                      </c:pt>
                      <c:pt idx="4">
                        <c:v>1998</c:v>
                      </c:pt>
                      <c:pt idx="5">
                        <c:v>1999</c:v>
                      </c:pt>
                      <c:pt idx="6">
                        <c:v>2000</c:v>
                      </c:pt>
                      <c:pt idx="7">
                        <c:v>2001</c:v>
                      </c:pt>
                      <c:pt idx="8">
                        <c:v>2002</c:v>
                      </c:pt>
                      <c:pt idx="9">
                        <c:v>2003</c:v>
                      </c:pt>
                      <c:pt idx="10">
                        <c:v>2004</c:v>
                      </c:pt>
                      <c:pt idx="11">
                        <c:v>2005</c:v>
                      </c:pt>
                      <c:pt idx="12">
                        <c:v>2006</c:v>
                      </c:pt>
                      <c:pt idx="13">
                        <c:v>2007</c:v>
                      </c:pt>
                      <c:pt idx="14">
                        <c:v>2008</c:v>
                      </c:pt>
                      <c:pt idx="15">
                        <c:v>2009</c:v>
                      </c:pt>
                      <c:pt idx="16">
                        <c:v>2010</c:v>
                      </c:pt>
                      <c:pt idx="17">
                        <c:v>2011</c:v>
                      </c:pt>
                      <c:pt idx="18">
                        <c:v>2012</c:v>
                      </c:pt>
                      <c:pt idx="19">
                        <c:v>2013</c:v>
                      </c:pt>
                      <c:pt idx="20">
                        <c:v>2014</c:v>
                      </c:pt>
                      <c:pt idx="21">
                        <c:v>2015</c:v>
                      </c:pt>
                      <c:pt idx="22">
                        <c:v>2016</c:v>
                      </c:pt>
                      <c:pt idx="23">
                        <c:v>2017</c:v>
                      </c:pt>
                      <c:pt idx="24">
                        <c:v>2018</c:v>
                      </c:pt>
                      <c:pt idx="25">
                        <c:v>2019</c:v>
                      </c:pt>
                      <c:pt idx="26">
                        <c:v>2020</c:v>
                      </c:pt>
                      <c:pt idx="27">
                        <c:v>2021</c:v>
                      </c:pt>
                      <c:pt idx="28">
                        <c:v>2022</c:v>
                      </c:pt>
                      <c:pt idx="29">
                        <c:v>2023</c:v>
                      </c:pt>
                      <c:pt idx="30">
                        <c:v>2024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'graph bt'!#REF!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C62-4EF3-BD9E-4940D4F0189C}"/>
                  </c:ext>
                </c:extLst>
              </c15:ser>
            </c15:filteredBarSeries>
          </c:ext>
        </c:extLst>
      </c:bar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  <c:min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0.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145736</xdr:colOff>
      <xdr:row>6</xdr:row>
      <xdr:rowOff>22240</xdr:rowOff>
    </xdr:from>
    <xdr:to>
      <xdr:col>12</xdr:col>
      <xdr:colOff>129409</xdr:colOff>
      <xdr:row>24</xdr:row>
      <xdr:rowOff>58462</xdr:rowOff>
    </xdr:to>
    <xdr:graphicFrame macro="">
      <xdr:nvGraphicFramePr>
        <xdr:cNvPr id="2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72258</xdr:colOff>
      <xdr:row>22</xdr:row>
      <xdr:rowOff>118242</xdr:rowOff>
    </xdr:from>
    <xdr:to>
      <xdr:col>11</xdr:col>
      <xdr:colOff>200025</xdr:colOff>
      <xdr:row>24</xdr:row>
      <xdr:rowOff>28575</xdr:rowOff>
    </xdr:to>
    <xdr:sp macro="" textlink="">
      <xdr:nvSpPr>
        <xdr:cNvPr id="3" name="ZoneTexte 2"/>
        <xdr:cNvSpPr txBox="1"/>
      </xdr:nvSpPr>
      <xdr:spPr>
        <a:xfrm>
          <a:off x="1862958" y="3299592"/>
          <a:ext cx="4042542" cy="1960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700" baseline="0">
              <a:latin typeface="Marianne" panose="02000000000000000000" pitchFamily="50" charset="0"/>
            </a:rPr>
            <a:t>Source</a:t>
          </a:r>
          <a:r>
            <a:rPr lang="fr-FR" sz="700">
              <a:latin typeface="Marianne" panose="02000000000000000000" pitchFamily="50" charset="0"/>
            </a:rPr>
            <a:t> : Agreste - SAA (provisoire pour 2023) - Estimation précoce de production 2024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0.01382</cdr:x>
      <cdr:y>0.01528</cdr:y>
    </cdr:from>
    <cdr:to>
      <cdr:x>0.39817</cdr:x>
      <cdr:y>0.11691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63938" y="37662"/>
          <a:ext cx="1778752" cy="2505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ysClr val="windowText" lastClr="000000"/>
              </a:solidFill>
              <a:latin typeface="Marianne" panose="02000000000000000000" pitchFamily="50" charset="0"/>
            </a:rPr>
            <a:t>Million d'ha</a:t>
          </a:r>
          <a:endParaRPr lang="fr-FR" sz="800">
            <a:solidFill>
              <a:sysClr val="windowText" lastClr="000000"/>
            </a:solidFill>
            <a:latin typeface="Marianne" panose="02000000000000000000" pitchFamily="50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27214</xdr:colOff>
      <xdr:row>3</xdr:row>
      <xdr:rowOff>106136</xdr:rowOff>
    </xdr:from>
    <xdr:to>
      <xdr:col>10</xdr:col>
      <xdr:colOff>161562</xdr:colOff>
      <xdr:row>22</xdr:row>
      <xdr:rowOff>149679</xdr:rowOff>
    </xdr:to>
    <xdr:pic>
      <xdr:nvPicPr>
        <xdr:cNvPr id="6" name="Image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6928" y="1004207"/>
          <a:ext cx="3944348" cy="3853543"/>
        </a:xfrm>
        <a:prstGeom prst="rect">
          <a:avLst/>
        </a:prstGeom>
      </xdr:spPr>
    </xdr:pic>
    <xdr:clientData/>
  </xdr:twoCellAnchor>
  <xdr:twoCellAnchor editAs="oneCell">
    <xdr:from>
      <xdr:col>4</xdr:col>
      <xdr:colOff>680357</xdr:colOff>
      <xdr:row>13</xdr:row>
      <xdr:rowOff>95249</xdr:rowOff>
    </xdr:from>
    <xdr:to>
      <xdr:col>6</xdr:col>
      <xdr:colOff>134892</xdr:colOff>
      <xdr:row>16</xdr:row>
      <xdr:rowOff>100965</xdr:rowOff>
    </xdr:to>
    <xdr:pic>
      <xdr:nvPicPr>
        <xdr:cNvPr id="7" name="Image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8071" y="3034392"/>
          <a:ext cx="978535" cy="6180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17317</xdr:colOff>
      <xdr:row>2</xdr:row>
      <xdr:rowOff>190500</xdr:rowOff>
    </xdr:from>
    <xdr:to>
      <xdr:col>10</xdr:col>
      <xdr:colOff>34636</xdr:colOff>
      <xdr:row>22</xdr:row>
      <xdr:rowOff>155863</xdr:rowOff>
    </xdr:to>
    <xdr:pic>
      <xdr:nvPicPr>
        <xdr:cNvPr id="4" name="Image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4453" y="900545"/>
          <a:ext cx="3827319" cy="4035136"/>
        </a:xfrm>
        <a:prstGeom prst="rect">
          <a:avLst/>
        </a:prstGeom>
      </xdr:spPr>
    </xdr:pic>
    <xdr:clientData/>
  </xdr:twoCellAnchor>
  <xdr:twoCellAnchor editAs="oneCell">
    <xdr:from>
      <xdr:col>4</xdr:col>
      <xdr:colOff>432955</xdr:colOff>
      <xdr:row>12</xdr:row>
      <xdr:rowOff>155864</xdr:rowOff>
    </xdr:from>
    <xdr:to>
      <xdr:col>6</xdr:col>
      <xdr:colOff>14490</xdr:colOff>
      <xdr:row>16</xdr:row>
      <xdr:rowOff>126519</xdr:rowOff>
    </xdr:to>
    <xdr:pic>
      <xdr:nvPicPr>
        <xdr:cNvPr id="5" name="Image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8091" y="2944091"/>
          <a:ext cx="1105535" cy="80192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641790</xdr:colOff>
      <xdr:row>3</xdr:row>
      <xdr:rowOff>7130</xdr:rowOff>
    </xdr:from>
    <xdr:to>
      <xdr:col>10</xdr:col>
      <xdr:colOff>108857</xdr:colOff>
      <xdr:row>22</xdr:row>
      <xdr:rowOff>68036</xdr:rowOff>
    </xdr:to>
    <xdr:pic>
      <xdr:nvPicPr>
        <xdr:cNvPr id="4" name="Image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9504" y="905201"/>
          <a:ext cx="4039067" cy="3870906"/>
        </a:xfrm>
        <a:prstGeom prst="rect">
          <a:avLst/>
        </a:prstGeom>
      </xdr:spPr>
    </xdr:pic>
    <xdr:clientData/>
  </xdr:twoCellAnchor>
  <xdr:twoCellAnchor editAs="oneCell">
    <xdr:from>
      <xdr:col>4</xdr:col>
      <xdr:colOff>395262</xdr:colOff>
      <xdr:row>12</xdr:row>
      <xdr:rowOff>125303</xdr:rowOff>
    </xdr:from>
    <xdr:to>
      <xdr:col>5</xdr:col>
      <xdr:colOff>700062</xdr:colOff>
      <xdr:row>17</xdr:row>
      <xdr:rowOff>198</xdr:rowOff>
    </xdr:to>
    <xdr:pic>
      <xdr:nvPicPr>
        <xdr:cNvPr id="5" name="Image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0398" y="2913530"/>
          <a:ext cx="1066800" cy="910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183697</xdr:colOff>
      <xdr:row>3</xdr:row>
      <xdr:rowOff>193901</xdr:rowOff>
    </xdr:from>
    <xdr:to>
      <xdr:col>10</xdr:col>
      <xdr:colOff>40821</xdr:colOff>
      <xdr:row>22</xdr:row>
      <xdr:rowOff>146275</xdr:rowOff>
    </xdr:to>
    <xdr:pic>
      <xdr:nvPicPr>
        <xdr:cNvPr id="4" name="Image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411" y="1091972"/>
          <a:ext cx="3667124" cy="3762374"/>
        </a:xfrm>
        <a:prstGeom prst="rect">
          <a:avLst/>
        </a:prstGeom>
      </xdr:spPr>
    </xdr:pic>
    <xdr:clientData/>
  </xdr:twoCellAnchor>
  <xdr:twoCellAnchor editAs="oneCell">
    <xdr:from>
      <xdr:col>4</xdr:col>
      <xdr:colOff>670153</xdr:colOff>
      <xdr:row>12</xdr:row>
      <xdr:rowOff>197304</xdr:rowOff>
    </xdr:from>
    <xdr:to>
      <xdr:col>6</xdr:col>
      <xdr:colOff>242798</xdr:colOff>
      <xdr:row>18</xdr:row>
      <xdr:rowOff>27973</xdr:rowOff>
    </xdr:to>
    <xdr:pic>
      <xdr:nvPicPr>
        <xdr:cNvPr id="5" name="Image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7867" y="2932340"/>
          <a:ext cx="1096645" cy="1041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0" sqref="A30"/>
    </sheetView>
  </sheetViews>
  <sheetFormatPr baseColWidth="10" defaultRowHeight="15" x14ac:dyDescent="0.25"/>
  <cols>
    <col min="1" max="1" width="20.7109375" customWidth="1"/>
  </cols>
  <sheetData>
    <row r="1" spans="1:14" x14ac:dyDescent="0.25">
      <c r="A1" s="1" t="s">
        <v>17</v>
      </c>
    </row>
    <row r="2" spans="1:14" x14ac:dyDescent="0.25">
      <c r="A2" s="6" t="s">
        <v>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5">
      <c r="A3" s="15" t="s">
        <v>18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25">
      <c r="A4" s="5"/>
      <c r="B4" s="10" t="s">
        <v>32</v>
      </c>
      <c r="C4" s="10" t="s">
        <v>33</v>
      </c>
      <c r="D4" s="10" t="s">
        <v>34</v>
      </c>
      <c r="E4" s="10" t="s">
        <v>35</v>
      </c>
      <c r="F4" s="10" t="s">
        <v>36</v>
      </c>
      <c r="G4" s="10" t="s">
        <v>37</v>
      </c>
      <c r="H4" s="10" t="s">
        <v>38</v>
      </c>
      <c r="I4" s="10" t="s">
        <v>39</v>
      </c>
      <c r="J4" s="10" t="s">
        <v>40</v>
      </c>
      <c r="K4" s="10" t="s">
        <v>41</v>
      </c>
      <c r="L4" s="10" t="s">
        <v>42</v>
      </c>
      <c r="M4" s="10" t="s">
        <v>43</v>
      </c>
      <c r="N4" s="10" t="s">
        <v>32</v>
      </c>
    </row>
    <row r="5" spans="1:14" x14ac:dyDescent="0.25">
      <c r="A5" s="7" t="s">
        <v>19</v>
      </c>
      <c r="B5" s="8"/>
      <c r="C5" s="67" t="s">
        <v>44</v>
      </c>
      <c r="D5" s="9"/>
      <c r="E5" s="67" t="s">
        <v>44</v>
      </c>
      <c r="F5" s="9"/>
      <c r="G5" s="9"/>
      <c r="H5" s="9"/>
      <c r="I5" s="14"/>
      <c r="J5" s="14"/>
      <c r="K5" s="14"/>
      <c r="L5" s="14"/>
      <c r="M5" s="14"/>
      <c r="N5" s="14"/>
    </row>
    <row r="6" spans="1:14" x14ac:dyDescent="0.25">
      <c r="A6" s="7" t="s">
        <v>20</v>
      </c>
      <c r="B6" s="7"/>
      <c r="C6" s="67"/>
      <c r="D6" s="7"/>
      <c r="E6" s="67"/>
      <c r="F6" s="9"/>
      <c r="G6" s="9"/>
      <c r="H6" s="9"/>
      <c r="I6" s="14"/>
      <c r="J6" s="14"/>
      <c r="K6" s="14"/>
      <c r="L6" s="14"/>
      <c r="M6" s="14"/>
      <c r="N6" s="14"/>
    </row>
    <row r="7" spans="1:14" x14ac:dyDescent="0.25">
      <c r="A7" s="7" t="s">
        <v>21</v>
      </c>
      <c r="B7" s="9"/>
      <c r="C7" s="67"/>
      <c r="D7" s="9"/>
      <c r="E7" s="67"/>
      <c r="F7" s="9"/>
      <c r="G7" s="9"/>
      <c r="H7" s="9"/>
      <c r="I7" s="14"/>
      <c r="J7" s="14"/>
      <c r="K7" s="14"/>
      <c r="L7" s="14"/>
      <c r="M7" s="14"/>
      <c r="N7" s="14"/>
    </row>
    <row r="8" spans="1:14" x14ac:dyDescent="0.25">
      <c r="A8" s="7" t="s">
        <v>22</v>
      </c>
      <c r="B8" s="7"/>
      <c r="C8" s="67"/>
      <c r="D8" s="7"/>
      <c r="E8" s="67"/>
      <c r="F8" s="9"/>
      <c r="G8" s="9"/>
      <c r="H8" s="9"/>
      <c r="I8" s="14"/>
      <c r="J8" s="14"/>
      <c r="K8" s="14"/>
      <c r="L8" s="14"/>
      <c r="M8" s="14"/>
      <c r="N8" s="14"/>
    </row>
    <row r="9" spans="1:14" s="2" customFormat="1" x14ac:dyDescent="0.25">
      <c r="A9" s="7" t="s">
        <v>46</v>
      </c>
      <c r="B9" s="9"/>
      <c r="C9" s="67"/>
      <c r="D9" s="9"/>
      <c r="E9" s="67"/>
      <c r="F9" s="9"/>
      <c r="G9" s="9"/>
      <c r="H9" s="14"/>
      <c r="I9" s="14"/>
      <c r="J9" s="14"/>
      <c r="K9" s="14"/>
      <c r="L9" s="14"/>
      <c r="M9" s="14"/>
      <c r="N9" s="14"/>
    </row>
    <row r="10" spans="1:14" s="2" customFormat="1" x14ac:dyDescent="0.25">
      <c r="A10" s="7" t="s">
        <v>45</v>
      </c>
      <c r="B10" s="7"/>
      <c r="C10" s="67"/>
      <c r="D10" s="7"/>
      <c r="E10" s="67"/>
      <c r="F10" s="9"/>
      <c r="G10" s="9"/>
      <c r="H10" s="9"/>
      <c r="I10" s="14"/>
      <c r="J10" s="14"/>
      <c r="K10" s="14"/>
      <c r="L10" s="14"/>
      <c r="M10" s="14"/>
      <c r="N10" s="14"/>
    </row>
    <row r="11" spans="1:14" x14ac:dyDescent="0.25">
      <c r="A11" s="7" t="s">
        <v>23</v>
      </c>
      <c r="B11" s="9"/>
      <c r="C11" s="67"/>
      <c r="D11" s="9"/>
      <c r="E11" s="67"/>
      <c r="F11" s="9"/>
      <c r="G11" s="9"/>
      <c r="H11" s="9"/>
      <c r="I11" s="14"/>
      <c r="J11" s="14"/>
      <c r="K11" s="14"/>
      <c r="L11" s="14"/>
      <c r="M11" s="14"/>
      <c r="N11" s="14"/>
    </row>
    <row r="12" spans="1:14" x14ac:dyDescent="0.25">
      <c r="A12" s="7" t="s">
        <v>24</v>
      </c>
      <c r="B12" s="7"/>
      <c r="C12" s="67"/>
      <c r="D12" s="7"/>
      <c r="E12" s="67"/>
      <c r="F12" s="9"/>
      <c r="G12" s="9"/>
      <c r="H12" s="9"/>
      <c r="I12" s="14"/>
      <c r="J12" s="14"/>
      <c r="K12" s="14"/>
      <c r="L12" s="14"/>
      <c r="M12" s="14"/>
      <c r="N12" s="14"/>
    </row>
    <row r="13" spans="1:14" x14ac:dyDescent="0.25">
      <c r="A13" s="7" t="s">
        <v>7</v>
      </c>
      <c r="B13" s="9"/>
      <c r="C13" s="67"/>
      <c r="D13" s="9"/>
      <c r="E13" s="67"/>
      <c r="F13" s="9"/>
      <c r="G13" s="9"/>
      <c r="H13" s="9"/>
      <c r="I13" s="14"/>
      <c r="J13" s="14"/>
      <c r="K13" s="14"/>
      <c r="L13" s="14"/>
      <c r="M13" s="14"/>
      <c r="N13" s="14"/>
    </row>
    <row r="14" spans="1:14" x14ac:dyDescent="0.25">
      <c r="A14" s="7" t="s">
        <v>8</v>
      </c>
      <c r="B14" s="9"/>
      <c r="C14" s="67"/>
      <c r="D14" s="9"/>
      <c r="E14" s="67"/>
      <c r="F14" s="9"/>
      <c r="G14" s="9"/>
      <c r="H14" s="9"/>
      <c r="I14" s="14"/>
      <c r="J14" s="14"/>
      <c r="K14" s="14"/>
      <c r="L14" s="14"/>
      <c r="M14" s="14"/>
      <c r="N14" s="14"/>
    </row>
    <row r="15" spans="1:14" x14ac:dyDescent="0.25">
      <c r="A15" s="7" t="s">
        <v>13</v>
      </c>
      <c r="B15" s="7"/>
      <c r="C15" s="67"/>
      <c r="D15" s="7"/>
      <c r="E15" s="67"/>
      <c r="F15" s="7"/>
      <c r="G15" s="9"/>
      <c r="H15" s="9"/>
      <c r="I15" s="9"/>
      <c r="J15" s="14"/>
      <c r="K15" s="14"/>
      <c r="L15" s="14"/>
      <c r="M15" s="14"/>
      <c r="N15" s="14"/>
    </row>
    <row r="16" spans="1:14" x14ac:dyDescent="0.25">
      <c r="A16" s="7" t="s">
        <v>25</v>
      </c>
      <c r="B16" s="7"/>
      <c r="C16" s="67"/>
      <c r="D16" s="7"/>
      <c r="E16" s="67"/>
      <c r="F16" s="7"/>
      <c r="G16" s="9"/>
      <c r="H16" s="9"/>
      <c r="I16" s="9"/>
      <c r="J16" s="14"/>
      <c r="K16" s="14"/>
      <c r="L16" s="14"/>
      <c r="M16" s="14"/>
      <c r="N16" s="14"/>
    </row>
    <row r="17" spans="1:14" x14ac:dyDescent="0.25">
      <c r="A17" s="7" t="s">
        <v>12</v>
      </c>
      <c r="B17" s="7"/>
      <c r="C17" s="67"/>
      <c r="D17" s="7"/>
      <c r="E17" s="67"/>
      <c r="F17" s="7"/>
      <c r="G17" s="9"/>
      <c r="H17" s="9"/>
      <c r="I17" s="9"/>
      <c r="J17" s="14"/>
      <c r="K17" s="14"/>
      <c r="L17" s="14"/>
      <c r="M17" s="14"/>
      <c r="N17" s="14"/>
    </row>
    <row r="18" spans="1:14" x14ac:dyDescent="0.25">
      <c r="A18" s="7" t="s">
        <v>26</v>
      </c>
      <c r="B18" s="9"/>
      <c r="C18" s="67"/>
      <c r="D18" s="9"/>
      <c r="E18" s="67"/>
      <c r="F18" s="9"/>
      <c r="G18" s="9"/>
      <c r="H18" s="14"/>
      <c r="I18" s="14"/>
      <c r="J18" s="14"/>
      <c r="K18" s="14"/>
      <c r="L18" s="14"/>
      <c r="M18" s="14"/>
      <c r="N18" s="14"/>
    </row>
    <row r="19" spans="1:14" x14ac:dyDescent="0.25">
      <c r="A19" s="7" t="s">
        <v>27</v>
      </c>
      <c r="B19" s="7"/>
      <c r="C19" s="67"/>
      <c r="D19" s="7"/>
      <c r="E19" s="67"/>
      <c r="F19" s="9"/>
      <c r="G19" s="9"/>
      <c r="H19" s="9"/>
      <c r="I19" s="14"/>
      <c r="J19" s="14"/>
      <c r="K19" s="14"/>
      <c r="L19" s="14"/>
      <c r="M19" s="14"/>
      <c r="N19" s="14"/>
    </row>
    <row r="20" spans="1:14" x14ac:dyDescent="0.25">
      <c r="A20" s="7" t="s">
        <v>14</v>
      </c>
      <c r="B20" s="7"/>
      <c r="C20" s="67"/>
      <c r="D20" s="7"/>
      <c r="E20" s="67"/>
      <c r="F20" s="7"/>
      <c r="G20" s="9"/>
      <c r="H20" s="9"/>
      <c r="I20" s="9"/>
      <c r="J20" s="14"/>
      <c r="K20" s="14"/>
      <c r="L20" s="14"/>
      <c r="M20" s="14"/>
      <c r="N20" s="14"/>
    </row>
    <row r="21" spans="1:14" x14ac:dyDescent="0.25">
      <c r="A21" s="7" t="s">
        <v>15</v>
      </c>
      <c r="B21" s="7"/>
      <c r="C21" s="67"/>
      <c r="D21" s="7"/>
      <c r="E21" s="67"/>
      <c r="F21" s="7"/>
      <c r="G21" s="9"/>
      <c r="H21" s="9"/>
      <c r="I21" s="9"/>
      <c r="J21" s="14"/>
      <c r="K21" s="14"/>
      <c r="L21" s="14"/>
      <c r="M21" s="14"/>
      <c r="N21" s="14"/>
    </row>
    <row r="22" spans="1:14" x14ac:dyDescent="0.25">
      <c r="A22" s="7" t="s">
        <v>28</v>
      </c>
      <c r="B22" s="7"/>
      <c r="C22" s="67"/>
      <c r="D22" s="7"/>
      <c r="E22" s="67"/>
      <c r="F22" s="9"/>
      <c r="G22" s="9"/>
      <c r="H22" s="9"/>
      <c r="I22" s="14"/>
      <c r="J22" s="14"/>
      <c r="K22" s="14"/>
      <c r="L22" s="14"/>
      <c r="M22" s="14"/>
      <c r="N22" s="14"/>
    </row>
    <row r="23" spans="1:14" x14ac:dyDescent="0.25">
      <c r="A23" s="7" t="s">
        <v>29</v>
      </c>
      <c r="B23" s="7"/>
      <c r="C23" s="67"/>
      <c r="D23" s="7"/>
      <c r="E23" s="67"/>
      <c r="F23" s="9"/>
      <c r="G23" s="9"/>
      <c r="H23" s="9"/>
      <c r="I23" s="14"/>
      <c r="J23" s="14"/>
      <c r="K23" s="14"/>
      <c r="L23" s="14"/>
      <c r="M23" s="14"/>
      <c r="N23" s="14"/>
    </row>
    <row r="24" spans="1:14" x14ac:dyDescent="0.25">
      <c r="A24" s="7" t="s">
        <v>10</v>
      </c>
      <c r="B24" s="7"/>
      <c r="C24" s="67"/>
      <c r="D24" s="7"/>
      <c r="E24" s="67"/>
      <c r="F24" s="9"/>
      <c r="G24" s="9"/>
      <c r="H24" s="9"/>
      <c r="I24" s="14"/>
      <c r="J24" s="14"/>
      <c r="K24" s="14"/>
      <c r="L24" s="14"/>
      <c r="M24" s="14"/>
      <c r="N24" s="14"/>
    </row>
    <row r="25" spans="1:14" x14ac:dyDescent="0.25">
      <c r="A25" s="7" t="s">
        <v>16</v>
      </c>
      <c r="B25" s="7"/>
      <c r="C25" s="67"/>
      <c r="D25" s="7"/>
      <c r="E25" s="67"/>
      <c r="F25" s="9"/>
      <c r="G25" s="9"/>
      <c r="H25" s="9"/>
      <c r="I25" s="9"/>
      <c r="J25" s="9"/>
      <c r="K25" s="14"/>
      <c r="L25" s="14"/>
      <c r="M25" s="14"/>
      <c r="N25" s="14"/>
    </row>
    <row r="26" spans="1:14" x14ac:dyDescent="0.25">
      <c r="A26" s="7" t="s">
        <v>30</v>
      </c>
      <c r="B26" s="7"/>
      <c r="C26" s="67"/>
      <c r="D26" s="7"/>
      <c r="E26" s="67"/>
      <c r="F26" s="9"/>
      <c r="G26" s="9"/>
      <c r="H26" s="9"/>
      <c r="I26" s="9"/>
      <c r="J26" s="14"/>
      <c r="K26" s="14"/>
      <c r="L26" s="14"/>
      <c r="M26" s="14"/>
      <c r="N26" s="14"/>
    </row>
    <row r="27" spans="1:14" x14ac:dyDescent="0.25">
      <c r="A27" s="7" t="s">
        <v>31</v>
      </c>
      <c r="B27" s="7"/>
      <c r="C27" s="67"/>
      <c r="D27" s="7"/>
      <c r="E27" s="67"/>
      <c r="F27" s="7"/>
      <c r="G27" s="9"/>
      <c r="H27" s="9"/>
      <c r="I27" s="9"/>
      <c r="J27" s="9"/>
      <c r="K27" s="9"/>
      <c r="L27" s="9"/>
      <c r="M27" s="9"/>
      <c r="N27" s="9"/>
    </row>
  </sheetData>
  <mergeCells count="2">
    <mergeCell ref="C5:C27"/>
    <mergeCell ref="E5:E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zoomScaleNormal="100" workbookViewId="0">
      <selection activeCell="R12" sqref="R12"/>
    </sheetView>
  </sheetViews>
  <sheetFormatPr baseColWidth="10" defaultRowHeight="11.25" x14ac:dyDescent="0.2"/>
  <cols>
    <col min="1" max="1" width="20" style="11" customWidth="1"/>
    <col min="2" max="2" width="6.85546875" style="11" customWidth="1"/>
    <col min="3" max="7" width="6.42578125" style="11" bestFit="1" customWidth="1"/>
    <col min="8" max="8" width="6.7109375" style="11" bestFit="1" customWidth="1"/>
    <col min="9" max="9" width="6.42578125" style="11" bestFit="1" customWidth="1"/>
    <col min="10" max="10" width="6.7109375" style="11" bestFit="1" customWidth="1"/>
    <col min="11" max="11" width="6.7109375" style="11" customWidth="1"/>
    <col min="12" max="13" width="6.7109375" style="11" bestFit="1" customWidth="1"/>
    <col min="14" max="14" width="6.42578125" style="11" bestFit="1" customWidth="1"/>
    <col min="15" max="17" width="6.7109375" style="11" bestFit="1" customWidth="1"/>
    <col min="18" max="18" width="5.7109375" style="11" customWidth="1"/>
    <col min="19" max="19" width="6.140625" style="11" customWidth="1"/>
    <col min="20" max="20" width="6.7109375" style="11" bestFit="1" customWidth="1"/>
    <col min="21" max="21" width="5.5703125" style="11" customWidth="1"/>
    <col min="22" max="22" width="6.28515625" style="11" customWidth="1"/>
    <col min="23" max="23" width="6.42578125" style="11" customWidth="1"/>
    <col min="24" max="24" width="6" style="11" customWidth="1"/>
    <col min="25" max="25" width="6.140625" style="11" customWidth="1"/>
    <col min="26" max="26" width="6" style="11" customWidth="1"/>
    <col min="27" max="27" width="7.42578125" style="11" customWidth="1"/>
    <col min="28" max="28" width="6.7109375" style="11" customWidth="1"/>
    <col min="29" max="29" width="5.7109375" style="11" customWidth="1"/>
    <col min="30" max="30" width="6.7109375" style="11" customWidth="1"/>
    <col min="31" max="31" width="5.85546875" style="11" customWidth="1"/>
    <col min="32" max="32" width="8.42578125" style="11" customWidth="1"/>
    <col min="33" max="16384" width="11.42578125" style="11"/>
  </cols>
  <sheetData>
    <row r="1" spans="1:32" ht="12.75" x14ac:dyDescent="0.2">
      <c r="A1" s="1" t="s">
        <v>136</v>
      </c>
      <c r="B1" s="1"/>
    </row>
    <row r="2" spans="1:32" ht="11.25" customHeight="1" x14ac:dyDescent="0.2">
      <c r="A2" s="12"/>
      <c r="B2" s="16" t="s">
        <v>79</v>
      </c>
      <c r="C2" s="16" t="s">
        <v>47</v>
      </c>
      <c r="D2" s="16" t="s">
        <v>48</v>
      </c>
      <c r="E2" s="16" t="s">
        <v>49</v>
      </c>
      <c r="F2" s="16" t="s">
        <v>50</v>
      </c>
      <c r="G2" s="16" t="s">
        <v>51</v>
      </c>
      <c r="H2" s="16" t="s">
        <v>52</v>
      </c>
      <c r="I2" s="16" t="s">
        <v>53</v>
      </c>
      <c r="J2" s="16" t="s">
        <v>54</v>
      </c>
      <c r="K2" s="16" t="s">
        <v>55</v>
      </c>
      <c r="L2" s="16" t="s">
        <v>56</v>
      </c>
      <c r="M2" s="16" t="s">
        <v>57</v>
      </c>
      <c r="N2" s="16" t="s">
        <v>58</v>
      </c>
      <c r="O2" s="16" t="s">
        <v>59</v>
      </c>
      <c r="P2" s="16" t="s">
        <v>60</v>
      </c>
      <c r="Q2" s="16" t="s">
        <v>61</v>
      </c>
      <c r="R2" s="16" t="s">
        <v>62</v>
      </c>
      <c r="S2" s="16" t="s">
        <v>63</v>
      </c>
      <c r="T2" s="16" t="s">
        <v>64</v>
      </c>
      <c r="U2" s="16" t="s">
        <v>65</v>
      </c>
      <c r="V2" s="16" t="s">
        <v>66</v>
      </c>
      <c r="W2" s="16" t="s">
        <v>67</v>
      </c>
      <c r="X2" s="16" t="s">
        <v>68</v>
      </c>
      <c r="Y2" s="16" t="s">
        <v>69</v>
      </c>
      <c r="Z2" s="16" t="s">
        <v>70</v>
      </c>
      <c r="AA2" s="16" t="s">
        <v>71</v>
      </c>
      <c r="AB2" s="16" t="s">
        <v>72</v>
      </c>
      <c r="AC2" s="16" t="s">
        <v>73</v>
      </c>
      <c r="AD2" s="16" t="s">
        <v>74</v>
      </c>
      <c r="AE2" s="16" t="s">
        <v>75</v>
      </c>
      <c r="AF2" s="16" t="s">
        <v>76</v>
      </c>
    </row>
    <row r="3" spans="1:32" ht="12.75" x14ac:dyDescent="0.25">
      <c r="A3" s="13" t="s">
        <v>80</v>
      </c>
      <c r="B3" s="11">
        <v>1.643467</v>
      </c>
      <c r="C3" s="11">
        <v>1.6304159999999999</v>
      </c>
      <c r="D3" s="11">
        <v>1.707552</v>
      </c>
      <c r="E3" s="11">
        <v>1.8240329999999998</v>
      </c>
      <c r="F3" s="11">
        <v>1.761004</v>
      </c>
      <c r="G3" s="11">
        <v>1.7151679999999998</v>
      </c>
      <c r="H3" s="11">
        <v>1.764313</v>
      </c>
      <c r="I3" s="11">
        <v>1.9175689999999999</v>
      </c>
      <c r="J3" s="11">
        <v>1.831912</v>
      </c>
      <c r="K3" s="11">
        <v>1.6890509999999999</v>
      </c>
      <c r="L3" s="11">
        <v>1.8292040000000001</v>
      </c>
      <c r="M3" s="11">
        <v>1.6715820000000001</v>
      </c>
      <c r="N3" s="11">
        <v>1.517625</v>
      </c>
      <c r="O3" s="11">
        <v>1.5410599999999999</v>
      </c>
      <c r="P3" s="11">
        <v>1.7734090000000011</v>
      </c>
      <c r="Q3" s="11">
        <v>1.761951</v>
      </c>
      <c r="R3" s="11">
        <v>1.5994359999999999</v>
      </c>
      <c r="S3" s="11">
        <v>1.612174</v>
      </c>
      <c r="T3" s="11">
        <v>1.7188730000000001</v>
      </c>
      <c r="U3" s="11">
        <v>1.862455</v>
      </c>
      <c r="V3" s="11">
        <v>1.842079</v>
      </c>
      <c r="W3" s="11">
        <v>1.6524670000000001</v>
      </c>
      <c r="X3" s="11">
        <v>1.458288</v>
      </c>
      <c r="Y3" s="11">
        <v>1.4488699999999999</v>
      </c>
      <c r="Z3" s="11">
        <v>1.4424760000000001</v>
      </c>
      <c r="AA3" s="11">
        <v>1.5207940000000002</v>
      </c>
      <c r="AB3" s="11">
        <v>1.729949</v>
      </c>
      <c r="AC3" s="11">
        <v>1.549445</v>
      </c>
      <c r="AD3" s="11">
        <v>1.4560099999999996</v>
      </c>
      <c r="AE3" s="11">
        <v>1.3127840000000002</v>
      </c>
      <c r="AF3" s="11">
        <v>1.438736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1" sqref="C21"/>
    </sheetView>
  </sheetViews>
  <sheetFormatPr baseColWidth="10" defaultRowHeight="15" x14ac:dyDescent="0.25"/>
  <cols>
    <col min="1" max="1" width="26.140625" customWidth="1"/>
  </cols>
  <sheetData>
    <row r="1" spans="1:4" ht="15.75" thickBot="1" x14ac:dyDescent="0.3">
      <c r="A1" s="29" t="s">
        <v>138</v>
      </c>
      <c r="B1" s="2"/>
      <c r="C1" s="2"/>
    </row>
    <row r="2" spans="1:4" ht="39" thickBot="1" x14ac:dyDescent="0.3">
      <c r="A2" s="2"/>
      <c r="B2" s="23" t="s">
        <v>82</v>
      </c>
      <c r="C2" s="22" t="s">
        <v>81</v>
      </c>
    </row>
    <row r="3" spans="1:4" ht="15.75" thickBot="1" x14ac:dyDescent="0.3">
      <c r="B3" s="24" t="s">
        <v>1</v>
      </c>
      <c r="C3" s="25" t="s">
        <v>2</v>
      </c>
    </row>
    <row r="4" spans="1:4" ht="15.75" thickBot="1" x14ac:dyDescent="0.3">
      <c r="A4" s="26" t="s">
        <v>112</v>
      </c>
      <c r="B4" s="27">
        <v>74.397999999999996</v>
      </c>
      <c r="C4" s="27">
        <v>18.787820727754621</v>
      </c>
      <c r="D4" s="2"/>
    </row>
    <row r="5" spans="1:4" ht="15.75" thickBot="1" x14ac:dyDescent="0.3">
      <c r="A5" s="26" t="s">
        <v>113</v>
      </c>
      <c r="B5" s="27">
        <v>46.564</v>
      </c>
      <c r="C5" s="27">
        <v>7.248312872837829</v>
      </c>
      <c r="D5" s="2"/>
    </row>
    <row r="6" spans="1:4" ht="15.75" thickBot="1" x14ac:dyDescent="0.3">
      <c r="A6" s="26" t="s">
        <v>114</v>
      </c>
      <c r="B6" s="27">
        <v>41.11</v>
      </c>
      <c r="C6" s="27">
        <v>2.9551715502128815</v>
      </c>
      <c r="D6" s="2"/>
    </row>
    <row r="7" spans="1:4" ht="15.75" thickBot="1" x14ac:dyDescent="0.3">
      <c r="A7" s="26" t="s">
        <v>115</v>
      </c>
      <c r="B7" s="27">
        <v>131.10599999999999</v>
      </c>
      <c r="C7" s="27">
        <v>1.1442433118972417E-2</v>
      </c>
      <c r="D7" s="2"/>
    </row>
    <row r="8" spans="1:4" ht="15.75" thickBot="1" x14ac:dyDescent="0.3">
      <c r="A8" s="26" t="s">
        <v>116</v>
      </c>
      <c r="B8" s="27">
        <v>109.13000000000001</v>
      </c>
      <c r="C8" s="27">
        <v>4.1465858662976558</v>
      </c>
      <c r="D8" s="2"/>
    </row>
    <row r="9" spans="1:4" ht="15.75" thickBot="1" x14ac:dyDescent="0.3">
      <c r="A9" s="26" t="s">
        <v>117</v>
      </c>
      <c r="B9" s="27">
        <v>124.9</v>
      </c>
      <c r="C9" s="27">
        <v>13.876732312180891</v>
      </c>
      <c r="D9" s="2"/>
    </row>
    <row r="10" spans="1:4" ht="15.75" thickBot="1" x14ac:dyDescent="0.3">
      <c r="A10" s="26" t="s">
        <v>118</v>
      </c>
      <c r="B10" s="27">
        <v>421.08500000000004</v>
      </c>
      <c r="C10" s="27">
        <v>15.579496328827275</v>
      </c>
      <c r="D10" s="2"/>
    </row>
    <row r="11" spans="1:4" ht="15.75" thickBot="1" x14ac:dyDescent="0.3">
      <c r="A11" s="26" t="s">
        <v>119</v>
      </c>
      <c r="B11" s="27">
        <v>169.04400000000004</v>
      </c>
      <c r="C11" s="27">
        <v>7.0034181541967371</v>
      </c>
      <c r="D11" s="2"/>
    </row>
    <row r="12" spans="1:4" ht="15.75" thickBot="1" x14ac:dyDescent="0.3">
      <c r="A12" s="26" t="s">
        <v>120</v>
      </c>
      <c r="B12" s="27">
        <v>64.100000000000009</v>
      </c>
      <c r="C12" s="27">
        <v>7.5503355704697981</v>
      </c>
      <c r="D12" s="2"/>
    </row>
    <row r="13" spans="1:4" ht="15.75" thickBot="1" x14ac:dyDescent="0.3">
      <c r="A13" s="26" t="s">
        <v>121</v>
      </c>
      <c r="B13" s="27">
        <v>119.73</v>
      </c>
      <c r="C13" s="27">
        <v>6.5308301450306914</v>
      </c>
      <c r="D13" s="2"/>
    </row>
    <row r="14" spans="1:4" ht="15.75" thickBot="1" x14ac:dyDescent="0.3">
      <c r="A14" s="26" t="s">
        <v>122</v>
      </c>
      <c r="B14" s="27">
        <v>3.1989999999999998</v>
      </c>
      <c r="C14" s="27">
        <v>18.921933085501848</v>
      </c>
      <c r="D14" s="2"/>
    </row>
    <row r="15" spans="1:4" ht="15.75" thickBot="1" x14ac:dyDescent="0.3">
      <c r="A15" s="26" t="s">
        <v>123</v>
      </c>
      <c r="B15" s="27">
        <v>133.99</v>
      </c>
      <c r="C15" s="27">
        <v>8.15675828389233</v>
      </c>
      <c r="D15" s="2"/>
    </row>
    <row r="16" spans="1:4" ht="15.75" thickBot="1" x14ac:dyDescent="0.3">
      <c r="A16" s="26" t="s">
        <v>124</v>
      </c>
      <c r="B16" s="27">
        <v>0.38</v>
      </c>
      <c r="C16" s="27">
        <v>0</v>
      </c>
      <c r="D16" s="2"/>
    </row>
    <row r="17" spans="1:6" ht="15.75" thickBot="1" x14ac:dyDescent="0.3">
      <c r="A17" s="53" t="s">
        <v>125</v>
      </c>
      <c r="B17" s="54">
        <v>1438.7360000000001</v>
      </c>
      <c r="C17" s="54">
        <v>9.5942668405464673</v>
      </c>
      <c r="D17" s="2"/>
    </row>
    <row r="18" spans="1:6" x14ac:dyDescent="0.25">
      <c r="A18" s="51"/>
      <c r="B18" s="52"/>
      <c r="C18" s="52"/>
      <c r="D18" s="2"/>
    </row>
    <row r="19" spans="1:6" x14ac:dyDescent="0.25">
      <c r="A19" s="51"/>
      <c r="B19" s="52"/>
      <c r="C19" s="52"/>
      <c r="D19" s="2"/>
    </row>
    <row r="20" spans="1:6" x14ac:dyDescent="0.25">
      <c r="A20" s="51"/>
      <c r="B20" s="52"/>
      <c r="C20" s="52"/>
      <c r="D20" s="2"/>
    </row>
    <row r="21" spans="1:6" x14ac:dyDescent="0.25">
      <c r="A21" s="51"/>
      <c r="B21" s="52"/>
      <c r="C21" s="52"/>
      <c r="D21" s="2"/>
    </row>
    <row r="22" spans="1:6" x14ac:dyDescent="0.25">
      <c r="A22" s="51"/>
      <c r="B22" s="52"/>
      <c r="C22" s="52"/>
      <c r="D22" s="2"/>
    </row>
    <row r="23" spans="1:6" x14ac:dyDescent="0.25">
      <c r="A23" s="51"/>
      <c r="B23" s="52"/>
      <c r="C23" s="52"/>
      <c r="D23" s="2"/>
    </row>
    <row r="24" spans="1:6" x14ac:dyDescent="0.25">
      <c r="A24" s="51"/>
      <c r="B24" s="52"/>
      <c r="C24" s="52"/>
      <c r="D24" s="2"/>
      <c r="F24" s="28" t="s">
        <v>83</v>
      </c>
    </row>
    <row r="25" spans="1:6" x14ac:dyDescent="0.25">
      <c r="A25" s="51"/>
      <c r="B25" s="52"/>
      <c r="C25" s="52"/>
      <c r="D25" s="2"/>
      <c r="F25" s="5"/>
    </row>
    <row r="26" spans="1:6" x14ac:dyDescent="0.25">
      <c r="A26" s="51"/>
      <c r="B26" s="52"/>
      <c r="C26" s="52"/>
      <c r="D26" s="2"/>
    </row>
    <row r="27" spans="1:6" x14ac:dyDescent="0.25">
      <c r="A27" s="51"/>
      <c r="B27" s="52"/>
      <c r="C27" s="52"/>
      <c r="D27" s="2"/>
    </row>
    <row r="28" spans="1:6" x14ac:dyDescent="0.25">
      <c r="A28" s="51"/>
      <c r="B28" s="52"/>
      <c r="C28" s="52"/>
      <c r="D28" s="2"/>
    </row>
    <row r="29" spans="1:6" x14ac:dyDescent="0.25">
      <c r="A29" s="51"/>
      <c r="B29" s="52"/>
      <c r="C29" s="52"/>
      <c r="D29" s="2"/>
    </row>
    <row r="30" spans="1:6" x14ac:dyDescent="0.25">
      <c r="A30" s="51"/>
      <c r="B30" s="52"/>
      <c r="C30" s="52"/>
      <c r="D30" s="2"/>
    </row>
    <row r="31" spans="1:6" x14ac:dyDescent="0.25">
      <c r="A31" s="51"/>
      <c r="B31" s="52"/>
      <c r="C31" s="52"/>
      <c r="D31" s="2"/>
    </row>
    <row r="32" spans="1:6" x14ac:dyDescent="0.25">
      <c r="A32" s="51"/>
      <c r="B32" s="52"/>
      <c r="C32" s="52"/>
      <c r="D32" s="2"/>
    </row>
    <row r="33" spans="1:6" x14ac:dyDescent="0.25">
      <c r="A33" s="51"/>
      <c r="B33" s="52"/>
      <c r="C33" s="52"/>
      <c r="D33" s="2"/>
    </row>
    <row r="34" spans="1:6" x14ac:dyDescent="0.25">
      <c r="A34" s="51"/>
      <c r="B34" s="52"/>
      <c r="C34" s="52"/>
      <c r="D34" s="2"/>
      <c r="F34" s="28"/>
    </row>
    <row r="35" spans="1:6" x14ac:dyDescent="0.25">
      <c r="A35" s="51"/>
      <c r="B35" s="52"/>
      <c r="C35" s="52"/>
      <c r="D35" s="2"/>
      <c r="F35" s="5"/>
    </row>
    <row r="36" spans="1:6" x14ac:dyDescent="0.25">
      <c r="A36" s="51"/>
      <c r="B36" s="52"/>
      <c r="C36" s="52"/>
      <c r="D36" s="2"/>
    </row>
    <row r="37" spans="1:6" x14ac:dyDescent="0.25">
      <c r="A37" s="51"/>
      <c r="B37" s="52"/>
      <c r="C37" s="52"/>
      <c r="D37" s="2"/>
    </row>
    <row r="38" spans="1:6" x14ac:dyDescent="0.25">
      <c r="A38" s="51"/>
      <c r="B38" s="52"/>
      <c r="C38" s="52"/>
      <c r="D38" s="2"/>
    </row>
    <row r="39" spans="1:6" x14ac:dyDescent="0.25">
      <c r="A39" s="51"/>
      <c r="B39" s="52"/>
      <c r="C39" s="52"/>
      <c r="D39" s="2"/>
    </row>
    <row r="40" spans="1:6" x14ac:dyDescent="0.25">
      <c r="A40" s="51"/>
      <c r="B40" s="52"/>
      <c r="C40" s="52"/>
      <c r="D40" s="2"/>
    </row>
    <row r="41" spans="1:6" x14ac:dyDescent="0.25">
      <c r="A41" s="51"/>
      <c r="B41" s="52"/>
      <c r="C41" s="52"/>
      <c r="D41" s="2"/>
    </row>
    <row r="42" spans="1:6" x14ac:dyDescent="0.25">
      <c r="A42" s="51"/>
      <c r="B42" s="52"/>
      <c r="C42" s="52"/>
      <c r="D42" s="2"/>
    </row>
    <row r="43" spans="1:6" x14ac:dyDescent="0.25">
      <c r="A43" s="51"/>
      <c r="B43" s="52"/>
      <c r="C43" s="52"/>
      <c r="D43" s="2"/>
    </row>
    <row r="44" spans="1:6" x14ac:dyDescent="0.25">
      <c r="A44" s="51"/>
      <c r="B44" s="52"/>
      <c r="C44" s="52"/>
      <c r="D44" s="2"/>
    </row>
    <row r="45" spans="1:6" x14ac:dyDescent="0.25">
      <c r="A45" s="51"/>
      <c r="B45" s="52"/>
      <c r="C45" s="52"/>
      <c r="D45" s="2"/>
    </row>
    <row r="46" spans="1:6" x14ac:dyDescent="0.25">
      <c r="A46" s="51"/>
      <c r="B46" s="52"/>
      <c r="C46" s="52"/>
      <c r="D46" s="2"/>
    </row>
    <row r="47" spans="1:6" x14ac:dyDescent="0.25">
      <c r="A47" s="51"/>
      <c r="B47" s="52"/>
      <c r="C47" s="52"/>
      <c r="D47" s="2"/>
    </row>
    <row r="48" spans="1:6" x14ac:dyDescent="0.25">
      <c r="A48" s="51"/>
      <c r="B48" s="52"/>
      <c r="C48" s="52"/>
      <c r="D48" s="2"/>
    </row>
    <row r="49" spans="1:4" x14ac:dyDescent="0.25">
      <c r="A49" s="51"/>
      <c r="B49" s="52"/>
      <c r="C49" s="52"/>
      <c r="D49" s="2"/>
    </row>
    <row r="50" spans="1:4" x14ac:dyDescent="0.25">
      <c r="A50" s="51"/>
      <c r="B50" s="52"/>
      <c r="C50" s="52"/>
      <c r="D50" s="2"/>
    </row>
    <row r="51" spans="1:4" x14ac:dyDescent="0.25">
      <c r="A51" s="51"/>
      <c r="B51" s="52"/>
      <c r="C51" s="52"/>
      <c r="D51" s="2"/>
    </row>
    <row r="52" spans="1:4" x14ac:dyDescent="0.25">
      <c r="A52" s="51"/>
      <c r="B52" s="52"/>
      <c r="C52" s="52"/>
      <c r="D52" s="2"/>
    </row>
    <row r="53" spans="1:4" x14ac:dyDescent="0.25">
      <c r="A53" s="51"/>
      <c r="B53" s="52"/>
      <c r="C53" s="52"/>
      <c r="D53" s="2"/>
    </row>
    <row r="54" spans="1:4" x14ac:dyDescent="0.25">
      <c r="A54" s="51"/>
      <c r="B54" s="52"/>
      <c r="C54" s="52"/>
      <c r="D54" s="2"/>
    </row>
    <row r="55" spans="1:4" x14ac:dyDescent="0.25">
      <c r="A55" s="51"/>
      <c r="B55" s="52"/>
      <c r="C55" s="52"/>
      <c r="D55" s="2"/>
    </row>
    <row r="56" spans="1:4" x14ac:dyDescent="0.25">
      <c r="A56" s="51"/>
      <c r="B56" s="52"/>
      <c r="C56" s="52"/>
      <c r="D56" s="2"/>
    </row>
    <row r="57" spans="1:4" x14ac:dyDescent="0.25">
      <c r="A57" s="51"/>
      <c r="B57" s="52"/>
      <c r="C57" s="52"/>
      <c r="D57" s="2"/>
    </row>
    <row r="58" spans="1:4" x14ac:dyDescent="0.25">
      <c r="A58" s="51"/>
      <c r="B58" s="52"/>
      <c r="C58" s="52"/>
      <c r="D58" s="2"/>
    </row>
    <row r="59" spans="1:4" x14ac:dyDescent="0.25">
      <c r="A59" s="51"/>
      <c r="B59" s="52"/>
      <c r="C59" s="52"/>
      <c r="D59" s="2"/>
    </row>
    <row r="60" spans="1:4" x14ac:dyDescent="0.25">
      <c r="A60" s="51"/>
      <c r="B60" s="52"/>
      <c r="C60" s="52"/>
      <c r="D60" s="2"/>
    </row>
    <row r="61" spans="1:4" x14ac:dyDescent="0.25">
      <c r="A61" s="51"/>
      <c r="B61" s="52"/>
      <c r="C61" s="52"/>
      <c r="D61" s="2"/>
    </row>
    <row r="62" spans="1:4" x14ac:dyDescent="0.25">
      <c r="A62" s="51"/>
      <c r="B62" s="52"/>
      <c r="C62" s="52"/>
      <c r="D62" s="2"/>
    </row>
    <row r="63" spans="1:4" x14ac:dyDescent="0.25">
      <c r="A63" s="51"/>
      <c r="B63" s="52"/>
      <c r="C63" s="52"/>
      <c r="D63" s="2"/>
    </row>
    <row r="64" spans="1:4" x14ac:dyDescent="0.25">
      <c r="A64" s="51"/>
      <c r="B64" s="52"/>
      <c r="C64" s="52"/>
      <c r="D64" s="2"/>
    </row>
    <row r="65" spans="1:4" x14ac:dyDescent="0.25">
      <c r="A65" s="51"/>
      <c r="B65" s="52"/>
      <c r="C65" s="52"/>
      <c r="D65" s="2"/>
    </row>
    <row r="66" spans="1:4" x14ac:dyDescent="0.25">
      <c r="A66" s="51"/>
      <c r="B66" s="52"/>
      <c r="C66" s="52"/>
      <c r="D66" s="2"/>
    </row>
    <row r="67" spans="1:4" x14ac:dyDescent="0.25">
      <c r="A67" s="51"/>
      <c r="B67" s="52"/>
      <c r="C67" s="52"/>
      <c r="D67" s="2"/>
    </row>
    <row r="68" spans="1:4" x14ac:dyDescent="0.25">
      <c r="A68" s="51"/>
      <c r="B68" s="52"/>
      <c r="C68" s="52"/>
      <c r="D68" s="2"/>
    </row>
    <row r="69" spans="1:4" x14ac:dyDescent="0.25">
      <c r="A69" s="51"/>
      <c r="B69" s="52"/>
      <c r="C69" s="52"/>
      <c r="D69" s="2"/>
    </row>
    <row r="70" spans="1:4" x14ac:dyDescent="0.25">
      <c r="A70" s="51"/>
      <c r="B70" s="52"/>
      <c r="C70" s="52"/>
      <c r="D70" s="2"/>
    </row>
    <row r="71" spans="1:4" x14ac:dyDescent="0.25">
      <c r="A71" s="51"/>
      <c r="B71" s="52"/>
      <c r="C71" s="52"/>
      <c r="D71" s="2"/>
    </row>
    <row r="72" spans="1:4" x14ac:dyDescent="0.25">
      <c r="A72" s="51"/>
      <c r="B72" s="52"/>
      <c r="C72" s="52"/>
      <c r="D72" s="2"/>
    </row>
    <row r="73" spans="1:4" x14ac:dyDescent="0.25">
      <c r="A73" s="51"/>
      <c r="B73" s="52"/>
      <c r="C73" s="52"/>
      <c r="D73" s="2"/>
    </row>
    <row r="74" spans="1:4" x14ac:dyDescent="0.25">
      <c r="A74" s="51"/>
      <c r="B74" s="52"/>
      <c r="C74" s="52"/>
      <c r="D74" s="2"/>
    </row>
    <row r="75" spans="1:4" x14ac:dyDescent="0.25">
      <c r="A75" s="51"/>
      <c r="B75" s="52"/>
      <c r="C75" s="52"/>
      <c r="D75" s="2"/>
    </row>
    <row r="76" spans="1:4" x14ac:dyDescent="0.25">
      <c r="A76" s="51"/>
      <c r="B76" s="52"/>
      <c r="C76" s="52"/>
      <c r="D76" s="2"/>
    </row>
    <row r="77" spans="1:4" x14ac:dyDescent="0.25">
      <c r="A77" s="51"/>
      <c r="B77" s="52"/>
      <c r="C77" s="52"/>
      <c r="D77" s="2"/>
    </row>
    <row r="78" spans="1:4" x14ac:dyDescent="0.25">
      <c r="A78" s="51"/>
      <c r="B78" s="52"/>
      <c r="C78" s="52"/>
      <c r="D78" s="2"/>
    </row>
    <row r="79" spans="1:4" x14ac:dyDescent="0.25">
      <c r="A79" s="51"/>
      <c r="B79" s="52"/>
      <c r="C79" s="52"/>
      <c r="D79" s="2"/>
    </row>
    <row r="80" spans="1:4" x14ac:dyDescent="0.25">
      <c r="A80" s="51"/>
      <c r="B80" s="52"/>
      <c r="C80" s="52"/>
      <c r="D80" s="2"/>
    </row>
    <row r="81" spans="1:4" x14ac:dyDescent="0.25">
      <c r="A81" s="51"/>
      <c r="B81" s="52"/>
      <c r="C81" s="52"/>
      <c r="D81" s="2"/>
    </row>
    <row r="82" spans="1:4" x14ac:dyDescent="0.25">
      <c r="A82" s="51"/>
      <c r="B82" s="52"/>
      <c r="C82" s="52"/>
      <c r="D82" s="2"/>
    </row>
    <row r="83" spans="1:4" x14ac:dyDescent="0.25">
      <c r="A83" s="51"/>
      <c r="B83" s="52"/>
      <c r="C83" s="52"/>
      <c r="D83" s="2"/>
    </row>
    <row r="84" spans="1:4" x14ac:dyDescent="0.25">
      <c r="A84" s="51"/>
      <c r="B84" s="52"/>
      <c r="C84" s="52"/>
      <c r="D84" s="2"/>
    </row>
    <row r="85" spans="1:4" x14ac:dyDescent="0.25">
      <c r="A85" s="51"/>
      <c r="B85" s="52"/>
      <c r="C85" s="52"/>
      <c r="D85" s="2"/>
    </row>
    <row r="86" spans="1:4" x14ac:dyDescent="0.25">
      <c r="A86" s="51"/>
      <c r="B86" s="52"/>
      <c r="C86" s="52"/>
      <c r="D86" s="2"/>
    </row>
    <row r="87" spans="1:4" x14ac:dyDescent="0.25">
      <c r="A87" s="51"/>
      <c r="B87" s="52"/>
      <c r="C87" s="52"/>
      <c r="D87" s="2"/>
    </row>
    <row r="88" spans="1:4" x14ac:dyDescent="0.25">
      <c r="A88" s="51"/>
      <c r="B88" s="52"/>
      <c r="C88" s="52"/>
      <c r="D88" s="2"/>
    </row>
    <row r="89" spans="1:4" x14ac:dyDescent="0.25">
      <c r="A89" s="51"/>
      <c r="B89" s="52"/>
      <c r="C89" s="52"/>
      <c r="D89" s="2"/>
    </row>
    <row r="90" spans="1:4" x14ac:dyDescent="0.25">
      <c r="A90" s="51"/>
      <c r="B90" s="52"/>
      <c r="C90" s="52"/>
      <c r="D90" s="2"/>
    </row>
    <row r="91" spans="1:4" x14ac:dyDescent="0.25">
      <c r="A91" s="51"/>
      <c r="B91" s="52"/>
      <c r="C91" s="52"/>
      <c r="D91" s="2"/>
    </row>
    <row r="92" spans="1:4" x14ac:dyDescent="0.25">
      <c r="A92" s="51"/>
      <c r="B92" s="52"/>
      <c r="C92" s="52"/>
      <c r="D92" s="2"/>
    </row>
    <row r="93" spans="1:4" x14ac:dyDescent="0.25">
      <c r="A93" s="51"/>
      <c r="B93" s="52"/>
      <c r="C93" s="52"/>
      <c r="D93" s="2"/>
    </row>
    <row r="94" spans="1:4" x14ac:dyDescent="0.25">
      <c r="A94" s="51"/>
      <c r="B94" s="52"/>
      <c r="C94" s="52"/>
      <c r="D94" s="2"/>
    </row>
    <row r="95" spans="1:4" x14ac:dyDescent="0.25">
      <c r="A95" s="51"/>
      <c r="B95" s="52"/>
      <c r="C95" s="52"/>
      <c r="D95" s="2"/>
    </row>
    <row r="96" spans="1:4" x14ac:dyDescent="0.25">
      <c r="A96" s="51"/>
      <c r="B96" s="52"/>
      <c r="C96" s="52"/>
      <c r="D96" s="2"/>
    </row>
    <row r="97" spans="1:4" x14ac:dyDescent="0.25">
      <c r="A97" s="51"/>
      <c r="B97" s="52"/>
      <c r="C97" s="52"/>
      <c r="D97" s="2"/>
    </row>
    <row r="98" spans="1:4" x14ac:dyDescent="0.25">
      <c r="A98" s="51"/>
      <c r="B98" s="52"/>
      <c r="C98" s="52"/>
      <c r="D98" s="2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11" sqref="D11"/>
    </sheetView>
  </sheetViews>
  <sheetFormatPr baseColWidth="10" defaultRowHeight="15" x14ac:dyDescent="0.25"/>
  <cols>
    <col min="1" max="1" width="26.140625" style="2" customWidth="1"/>
    <col min="2" max="16384" width="11.42578125" style="2"/>
  </cols>
  <sheetData>
    <row r="1" spans="1:3" ht="15.75" thickBot="1" x14ac:dyDescent="0.3">
      <c r="A1" s="29" t="s">
        <v>139</v>
      </c>
    </row>
    <row r="2" spans="1:3" ht="39" thickBot="1" x14ac:dyDescent="0.3">
      <c r="B2" s="23" t="s">
        <v>82</v>
      </c>
      <c r="C2" s="22" t="s">
        <v>81</v>
      </c>
    </row>
    <row r="3" spans="1:3" ht="15.75" thickBot="1" x14ac:dyDescent="0.3">
      <c r="B3" s="24" t="s">
        <v>1</v>
      </c>
      <c r="C3" s="25" t="s">
        <v>2</v>
      </c>
    </row>
    <row r="4" spans="1:3" ht="15.75" thickBot="1" x14ac:dyDescent="0.3">
      <c r="A4" s="26" t="s">
        <v>112</v>
      </c>
      <c r="B4" s="27">
        <v>101.715</v>
      </c>
      <c r="C4" s="27">
        <v>-7.5587101933982836</v>
      </c>
    </row>
    <row r="5" spans="1:3" ht="15.75" thickBot="1" x14ac:dyDescent="0.3">
      <c r="A5" s="26" t="s">
        <v>113</v>
      </c>
      <c r="B5" s="27">
        <v>2.2469999999999999</v>
      </c>
      <c r="C5" s="27">
        <v>0</v>
      </c>
    </row>
    <row r="6" spans="1:3" ht="15.75" thickBot="1" x14ac:dyDescent="0.3">
      <c r="A6" s="26" t="s">
        <v>114</v>
      </c>
      <c r="B6" s="27">
        <v>231.8</v>
      </c>
      <c r="C6" s="27">
        <v>3.371387798787012</v>
      </c>
    </row>
    <row r="7" spans="1:3" ht="15.75" thickBot="1" x14ac:dyDescent="0.3">
      <c r="A7" s="26" t="s">
        <v>115</v>
      </c>
      <c r="B7" s="27">
        <v>273.86099999999999</v>
      </c>
      <c r="C7" s="27">
        <v>-7.0933270007124065</v>
      </c>
    </row>
    <row r="8" spans="1:3" ht="15.75" thickBot="1" x14ac:dyDescent="0.3">
      <c r="A8" s="26" t="s">
        <v>116</v>
      </c>
      <c r="B8" s="27">
        <v>26.95</v>
      </c>
      <c r="C8" s="27">
        <v>0.11144130757800497</v>
      </c>
    </row>
    <row r="9" spans="1:3" ht="15.75" thickBot="1" x14ac:dyDescent="0.3">
      <c r="A9" s="26" t="s">
        <v>117</v>
      </c>
      <c r="B9" s="27">
        <v>255.89000000000001</v>
      </c>
      <c r="C9" s="27">
        <v>12.550361547528993</v>
      </c>
    </row>
    <row r="10" spans="1:3" ht="15.75" thickBot="1" x14ac:dyDescent="0.3">
      <c r="A10" s="26" t="s">
        <v>118</v>
      </c>
      <c r="B10" s="27">
        <v>93.784999999999997</v>
      </c>
      <c r="C10" s="27">
        <v>7.6936326577481822</v>
      </c>
    </row>
    <row r="11" spans="1:3" ht="15.75" thickBot="1" x14ac:dyDescent="0.3">
      <c r="A11" s="26" t="s">
        <v>119</v>
      </c>
      <c r="B11" s="27">
        <v>126.1</v>
      </c>
      <c r="C11" s="27">
        <v>-6.3428401663695837</v>
      </c>
    </row>
    <row r="12" spans="1:3" ht="15.75" thickBot="1" x14ac:dyDescent="0.3">
      <c r="A12" s="26" t="s">
        <v>120</v>
      </c>
      <c r="B12" s="27">
        <v>44.3</v>
      </c>
      <c r="C12" s="27">
        <v>-6.5400843881856758</v>
      </c>
    </row>
    <row r="13" spans="1:3" ht="15.75" thickBot="1" x14ac:dyDescent="0.3">
      <c r="A13" s="26" t="s">
        <v>121</v>
      </c>
      <c r="B13" s="27">
        <v>73.72</v>
      </c>
      <c r="C13" s="27">
        <v>0.6141667804012485</v>
      </c>
    </row>
    <row r="14" spans="1:3" ht="15.75" thickBot="1" x14ac:dyDescent="0.3">
      <c r="A14" s="26" t="s">
        <v>122</v>
      </c>
      <c r="B14" s="27">
        <v>0.438</v>
      </c>
      <c r="C14" s="27">
        <v>0</v>
      </c>
    </row>
    <row r="15" spans="1:3" ht="15.75" thickBot="1" x14ac:dyDescent="0.3">
      <c r="A15" s="26" t="s">
        <v>123</v>
      </c>
      <c r="B15" s="27">
        <v>30.450000000000003</v>
      </c>
      <c r="C15" s="27">
        <v>3.8009204022498864</v>
      </c>
    </row>
    <row r="16" spans="1:3" ht="15.75" thickBot="1" x14ac:dyDescent="0.3">
      <c r="A16" s="26" t="s">
        <v>124</v>
      </c>
      <c r="B16" s="27">
        <v>0</v>
      </c>
      <c r="C16" s="27">
        <v>0</v>
      </c>
    </row>
    <row r="17" spans="1:6" ht="15.75" thickBot="1" x14ac:dyDescent="0.3">
      <c r="A17" s="53" t="s">
        <v>125</v>
      </c>
      <c r="B17" s="54">
        <v>1261.2560000000001</v>
      </c>
      <c r="C17" s="54">
        <v>0.2801071451571886</v>
      </c>
    </row>
    <row r="18" spans="1:6" x14ac:dyDescent="0.25">
      <c r="A18" s="51"/>
      <c r="B18" s="52"/>
      <c r="C18" s="52"/>
    </row>
    <row r="19" spans="1:6" x14ac:dyDescent="0.25">
      <c r="A19" s="51"/>
      <c r="B19" s="52"/>
      <c r="C19" s="52"/>
    </row>
    <row r="20" spans="1:6" x14ac:dyDescent="0.25">
      <c r="A20" s="51"/>
      <c r="B20" s="52"/>
      <c r="C20" s="52"/>
    </row>
    <row r="21" spans="1:6" x14ac:dyDescent="0.25">
      <c r="A21" s="51"/>
      <c r="B21" s="52"/>
      <c r="C21" s="52"/>
    </row>
    <row r="22" spans="1:6" x14ac:dyDescent="0.25">
      <c r="A22" s="51"/>
      <c r="B22" s="52"/>
      <c r="C22" s="52"/>
    </row>
    <row r="23" spans="1:6" x14ac:dyDescent="0.25">
      <c r="A23" s="51"/>
      <c r="B23" s="52"/>
      <c r="C23" s="52"/>
    </row>
    <row r="24" spans="1:6" x14ac:dyDescent="0.25">
      <c r="A24" s="51"/>
      <c r="B24" s="52"/>
      <c r="C24" s="52"/>
      <c r="F24" s="28" t="s">
        <v>83</v>
      </c>
    </row>
    <row r="25" spans="1:6" x14ac:dyDescent="0.25">
      <c r="A25" s="51"/>
      <c r="B25" s="52"/>
      <c r="C25" s="52"/>
      <c r="F25" s="5"/>
    </row>
    <row r="26" spans="1:6" x14ac:dyDescent="0.25">
      <c r="A26" s="51"/>
      <c r="B26" s="52"/>
      <c r="C26" s="52"/>
    </row>
    <row r="27" spans="1:6" x14ac:dyDescent="0.25">
      <c r="A27" s="51"/>
      <c r="B27" s="52"/>
      <c r="C27" s="52"/>
    </row>
    <row r="28" spans="1:6" x14ac:dyDescent="0.25">
      <c r="A28" s="51"/>
      <c r="B28" s="52"/>
      <c r="C28" s="52"/>
    </row>
    <row r="29" spans="1:6" x14ac:dyDescent="0.25">
      <c r="A29" s="51"/>
      <c r="B29" s="52"/>
      <c r="C29" s="52"/>
    </row>
    <row r="30" spans="1:6" x14ac:dyDescent="0.25">
      <c r="A30" s="51"/>
      <c r="B30" s="52"/>
      <c r="C30" s="52"/>
    </row>
    <row r="31" spans="1:6" x14ac:dyDescent="0.25">
      <c r="A31" s="51"/>
      <c r="B31" s="52"/>
      <c r="C31" s="52"/>
    </row>
    <row r="32" spans="1:6" x14ac:dyDescent="0.25">
      <c r="A32" s="51"/>
      <c r="B32" s="52"/>
      <c r="C32" s="52"/>
    </row>
    <row r="33" spans="1:6" x14ac:dyDescent="0.25">
      <c r="A33" s="51"/>
      <c r="B33" s="52"/>
      <c r="C33" s="52"/>
    </row>
    <row r="34" spans="1:6" x14ac:dyDescent="0.25">
      <c r="A34" s="51"/>
      <c r="B34" s="52"/>
      <c r="C34" s="52"/>
      <c r="F34" s="28"/>
    </row>
    <row r="35" spans="1:6" x14ac:dyDescent="0.25">
      <c r="A35" s="51"/>
      <c r="B35" s="52"/>
      <c r="C35" s="52"/>
      <c r="F35" s="5"/>
    </row>
    <row r="36" spans="1:6" x14ac:dyDescent="0.25">
      <c r="A36" s="51"/>
      <c r="B36" s="52"/>
      <c r="C36" s="52"/>
    </row>
    <row r="37" spans="1:6" x14ac:dyDescent="0.25">
      <c r="A37" s="51"/>
      <c r="B37" s="52"/>
      <c r="C37" s="52"/>
    </row>
    <row r="38" spans="1:6" x14ac:dyDescent="0.25">
      <c r="A38" s="51"/>
      <c r="B38" s="52"/>
      <c r="C38" s="52"/>
    </row>
    <row r="39" spans="1:6" x14ac:dyDescent="0.25">
      <c r="A39" s="51"/>
      <c r="B39" s="52"/>
      <c r="C39" s="52"/>
    </row>
    <row r="40" spans="1:6" x14ac:dyDescent="0.25">
      <c r="A40" s="51"/>
      <c r="B40" s="52"/>
      <c r="C40" s="52"/>
    </row>
    <row r="41" spans="1:6" x14ac:dyDescent="0.25">
      <c r="A41" s="51"/>
      <c r="B41" s="52"/>
      <c r="C41" s="52"/>
    </row>
    <row r="42" spans="1:6" x14ac:dyDescent="0.25">
      <c r="A42" s="51"/>
      <c r="B42" s="52"/>
      <c r="C42" s="52"/>
    </row>
    <row r="43" spans="1:6" x14ac:dyDescent="0.25">
      <c r="A43" s="51"/>
      <c r="B43" s="52"/>
      <c r="C43" s="52"/>
    </row>
    <row r="44" spans="1:6" x14ac:dyDescent="0.25">
      <c r="A44" s="51"/>
      <c r="B44" s="52"/>
      <c r="C44" s="52"/>
    </row>
    <row r="45" spans="1:6" x14ac:dyDescent="0.25">
      <c r="A45" s="51"/>
      <c r="B45" s="52"/>
      <c r="C45" s="52"/>
    </row>
    <row r="46" spans="1:6" x14ac:dyDescent="0.25">
      <c r="A46" s="51"/>
      <c r="B46" s="52"/>
      <c r="C46" s="52"/>
    </row>
    <row r="47" spans="1:6" x14ac:dyDescent="0.25">
      <c r="A47" s="51"/>
      <c r="B47" s="52"/>
      <c r="C47" s="52"/>
    </row>
    <row r="48" spans="1:6" x14ac:dyDescent="0.25">
      <c r="A48" s="51"/>
      <c r="B48" s="52"/>
      <c r="C48" s="52"/>
    </row>
    <row r="49" spans="1:3" x14ac:dyDescent="0.25">
      <c r="A49" s="51"/>
      <c r="B49" s="52"/>
      <c r="C49" s="52"/>
    </row>
    <row r="50" spans="1:3" x14ac:dyDescent="0.25">
      <c r="A50" s="51"/>
      <c r="B50" s="52"/>
      <c r="C50" s="52"/>
    </row>
    <row r="51" spans="1:3" x14ac:dyDescent="0.25">
      <c r="A51" s="51"/>
      <c r="B51" s="52"/>
      <c r="C51" s="52"/>
    </row>
    <row r="52" spans="1:3" x14ac:dyDescent="0.25">
      <c r="A52" s="51"/>
      <c r="B52" s="52"/>
      <c r="C52" s="52"/>
    </row>
    <row r="53" spans="1:3" x14ac:dyDescent="0.25">
      <c r="A53" s="51"/>
      <c r="B53" s="52"/>
      <c r="C53" s="52"/>
    </row>
    <row r="54" spans="1:3" x14ac:dyDescent="0.25">
      <c r="A54" s="51"/>
      <c r="B54" s="52"/>
      <c r="C54" s="52"/>
    </row>
    <row r="55" spans="1:3" x14ac:dyDescent="0.25">
      <c r="A55" s="51"/>
      <c r="B55" s="52"/>
      <c r="C55" s="52"/>
    </row>
    <row r="56" spans="1:3" x14ac:dyDescent="0.25">
      <c r="A56" s="51"/>
      <c r="B56" s="52"/>
      <c r="C56" s="52"/>
    </row>
    <row r="57" spans="1:3" x14ac:dyDescent="0.25">
      <c r="A57" s="51"/>
      <c r="B57" s="52"/>
      <c r="C57" s="52"/>
    </row>
    <row r="58" spans="1:3" x14ac:dyDescent="0.25">
      <c r="A58" s="51"/>
      <c r="B58" s="52"/>
      <c r="C58" s="52"/>
    </row>
    <row r="59" spans="1:3" x14ac:dyDescent="0.25">
      <c r="A59" s="51"/>
      <c r="B59" s="52"/>
      <c r="C59" s="52"/>
    </row>
    <row r="60" spans="1:3" x14ac:dyDescent="0.25">
      <c r="A60" s="51"/>
      <c r="B60" s="52"/>
      <c r="C60" s="52"/>
    </row>
    <row r="61" spans="1:3" x14ac:dyDescent="0.25">
      <c r="A61" s="51"/>
      <c r="B61" s="52"/>
      <c r="C61" s="52"/>
    </row>
    <row r="62" spans="1:3" x14ac:dyDescent="0.25">
      <c r="A62" s="51"/>
      <c r="B62" s="52"/>
      <c r="C62" s="52"/>
    </row>
    <row r="63" spans="1:3" x14ac:dyDescent="0.25">
      <c r="A63" s="51"/>
      <c r="B63" s="52"/>
      <c r="C63" s="52"/>
    </row>
    <row r="64" spans="1:3" x14ac:dyDescent="0.25">
      <c r="A64" s="51"/>
      <c r="B64" s="52"/>
      <c r="C64" s="52"/>
    </row>
    <row r="65" spans="1:3" x14ac:dyDescent="0.25">
      <c r="A65" s="51"/>
      <c r="B65" s="52"/>
      <c r="C65" s="52"/>
    </row>
    <row r="66" spans="1:3" x14ac:dyDescent="0.25">
      <c r="A66" s="51"/>
      <c r="B66" s="52"/>
      <c r="C66" s="52"/>
    </row>
    <row r="67" spans="1:3" x14ac:dyDescent="0.25">
      <c r="A67" s="51"/>
      <c r="B67" s="52"/>
      <c r="C67" s="52"/>
    </row>
    <row r="68" spans="1:3" x14ac:dyDescent="0.25">
      <c r="A68" s="51"/>
      <c r="B68" s="52"/>
      <c r="C68" s="52"/>
    </row>
    <row r="69" spans="1:3" x14ac:dyDescent="0.25">
      <c r="A69" s="51"/>
      <c r="B69" s="52"/>
      <c r="C69" s="52"/>
    </row>
    <row r="70" spans="1:3" x14ac:dyDescent="0.25">
      <c r="A70" s="51"/>
      <c r="B70" s="52"/>
      <c r="C70" s="52"/>
    </row>
    <row r="71" spans="1:3" x14ac:dyDescent="0.25">
      <c r="A71" s="51"/>
      <c r="B71" s="52"/>
      <c r="C71" s="52"/>
    </row>
    <row r="72" spans="1:3" x14ac:dyDescent="0.25">
      <c r="A72" s="51"/>
      <c r="B72" s="52"/>
      <c r="C72" s="52"/>
    </row>
    <row r="73" spans="1:3" x14ac:dyDescent="0.25">
      <c r="A73" s="51"/>
      <c r="B73" s="52"/>
      <c r="C73" s="52"/>
    </row>
    <row r="74" spans="1:3" x14ac:dyDescent="0.25">
      <c r="A74" s="51"/>
      <c r="B74" s="52"/>
      <c r="C74" s="52"/>
    </row>
    <row r="75" spans="1:3" x14ac:dyDescent="0.25">
      <c r="A75" s="51"/>
      <c r="B75" s="52"/>
      <c r="C75" s="52"/>
    </row>
    <row r="76" spans="1:3" x14ac:dyDescent="0.25">
      <c r="A76" s="51"/>
      <c r="B76" s="52"/>
      <c r="C76" s="52"/>
    </row>
    <row r="77" spans="1:3" x14ac:dyDescent="0.25">
      <c r="A77" s="51"/>
      <c r="B77" s="52"/>
      <c r="C77" s="52"/>
    </row>
    <row r="78" spans="1:3" x14ac:dyDescent="0.25">
      <c r="A78" s="51"/>
      <c r="B78" s="52"/>
      <c r="C78" s="52"/>
    </row>
    <row r="79" spans="1:3" x14ac:dyDescent="0.25">
      <c r="A79" s="51"/>
      <c r="B79" s="52"/>
      <c r="C79" s="52"/>
    </row>
    <row r="80" spans="1:3" x14ac:dyDescent="0.25">
      <c r="A80" s="51"/>
      <c r="B80" s="52"/>
      <c r="C80" s="52"/>
    </row>
    <row r="81" spans="1:3" x14ac:dyDescent="0.25">
      <c r="A81" s="51"/>
      <c r="B81" s="52"/>
      <c r="C81" s="52"/>
    </row>
    <row r="82" spans="1:3" x14ac:dyDescent="0.25">
      <c r="A82" s="51"/>
      <c r="B82" s="52"/>
      <c r="C82" s="52"/>
    </row>
    <row r="83" spans="1:3" x14ac:dyDescent="0.25">
      <c r="A83" s="51"/>
      <c r="B83" s="52"/>
      <c r="C83" s="52"/>
    </row>
    <row r="84" spans="1:3" x14ac:dyDescent="0.25">
      <c r="A84" s="51"/>
      <c r="B84" s="52"/>
      <c r="C84" s="52"/>
    </row>
    <row r="85" spans="1:3" x14ac:dyDescent="0.25">
      <c r="A85" s="51"/>
      <c r="B85" s="52"/>
      <c r="C85" s="52"/>
    </row>
    <row r="86" spans="1:3" x14ac:dyDescent="0.25">
      <c r="A86" s="51"/>
      <c r="B86" s="52"/>
      <c r="C86" s="52"/>
    </row>
    <row r="87" spans="1:3" x14ac:dyDescent="0.25">
      <c r="A87" s="51"/>
      <c r="B87" s="52"/>
      <c r="C87" s="52"/>
    </row>
    <row r="88" spans="1:3" x14ac:dyDescent="0.25">
      <c r="A88" s="51"/>
      <c r="B88" s="52"/>
      <c r="C88" s="52"/>
    </row>
    <row r="89" spans="1:3" x14ac:dyDescent="0.25">
      <c r="A89" s="51"/>
      <c r="B89" s="52"/>
      <c r="C89" s="52"/>
    </row>
    <row r="90" spans="1:3" x14ac:dyDescent="0.25">
      <c r="A90" s="51"/>
      <c r="B90" s="52"/>
      <c r="C90" s="52"/>
    </row>
    <row r="91" spans="1:3" x14ac:dyDescent="0.25">
      <c r="A91" s="51"/>
      <c r="B91" s="52"/>
      <c r="C91" s="52"/>
    </row>
    <row r="92" spans="1:3" x14ac:dyDescent="0.25">
      <c r="A92" s="51"/>
      <c r="B92" s="52"/>
      <c r="C92" s="52"/>
    </row>
    <row r="93" spans="1:3" x14ac:dyDescent="0.25">
      <c r="A93" s="51"/>
      <c r="B93" s="52"/>
      <c r="C93" s="52"/>
    </row>
    <row r="94" spans="1:3" x14ac:dyDescent="0.25">
      <c r="A94" s="51"/>
      <c r="B94" s="52"/>
      <c r="C94" s="52"/>
    </row>
    <row r="95" spans="1:3" x14ac:dyDescent="0.25">
      <c r="A95" s="51"/>
      <c r="B95" s="52"/>
      <c r="C95" s="52"/>
    </row>
    <row r="96" spans="1:3" x14ac:dyDescent="0.25">
      <c r="A96" s="51"/>
      <c r="B96" s="52"/>
      <c r="C96" s="52"/>
    </row>
    <row r="97" spans="1:3" x14ac:dyDescent="0.25">
      <c r="A97" s="51"/>
      <c r="B97" s="52"/>
      <c r="C97" s="52"/>
    </row>
    <row r="98" spans="1:3" x14ac:dyDescent="0.25">
      <c r="A98" s="51"/>
      <c r="B98" s="52"/>
      <c r="C98" s="5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showGridLines="0"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0" sqref="C20"/>
    </sheetView>
  </sheetViews>
  <sheetFormatPr baseColWidth="10" defaultRowHeight="15" x14ac:dyDescent="0.25"/>
  <cols>
    <col min="1" max="1" width="26.140625" style="2" customWidth="1"/>
    <col min="2" max="16384" width="11.42578125" style="2"/>
  </cols>
  <sheetData>
    <row r="1" spans="1:3" ht="15.75" thickBot="1" x14ac:dyDescent="0.3">
      <c r="A1" s="29" t="s">
        <v>140</v>
      </c>
    </row>
    <row r="2" spans="1:3" ht="39" thickBot="1" x14ac:dyDescent="0.3">
      <c r="B2" s="23" t="s">
        <v>82</v>
      </c>
      <c r="C2" s="22" t="s">
        <v>81</v>
      </c>
    </row>
    <row r="3" spans="1:3" ht="15.75" thickBot="1" x14ac:dyDescent="0.3">
      <c r="B3" s="24" t="s">
        <v>1</v>
      </c>
      <c r="C3" s="25" t="s">
        <v>2</v>
      </c>
    </row>
    <row r="4" spans="1:3" ht="15.75" thickBot="1" x14ac:dyDescent="0.3">
      <c r="A4" s="26" t="s">
        <v>112</v>
      </c>
      <c r="B4" s="27">
        <v>53.358999999999995</v>
      </c>
      <c r="C4" s="27">
        <v>38.303828309271381</v>
      </c>
    </row>
    <row r="5" spans="1:3" ht="15.75" thickBot="1" x14ac:dyDescent="0.3">
      <c r="A5" s="26" t="s">
        <v>113</v>
      </c>
      <c r="B5" s="27">
        <v>40.463000000000001</v>
      </c>
      <c r="C5" s="27">
        <v>5.5180327013847119</v>
      </c>
    </row>
    <row r="6" spans="1:3" ht="15.75" thickBot="1" x14ac:dyDescent="0.3">
      <c r="A6" s="26" t="s">
        <v>114</v>
      </c>
      <c r="B6" s="27">
        <v>17.399999999999999</v>
      </c>
      <c r="C6" s="27">
        <v>33.129303749043601</v>
      </c>
    </row>
    <row r="7" spans="1:3" ht="15.75" thickBot="1" x14ac:dyDescent="0.3">
      <c r="A7" s="26" t="s">
        <v>115</v>
      </c>
      <c r="B7" s="27">
        <v>9.6180000000000003</v>
      </c>
      <c r="C7" s="27">
        <v>-2.0790020790030894E-2</v>
      </c>
    </row>
    <row r="8" spans="1:3" ht="15.75" thickBot="1" x14ac:dyDescent="0.3">
      <c r="A8" s="26" t="s">
        <v>116</v>
      </c>
      <c r="B8" s="27">
        <v>75.7</v>
      </c>
      <c r="C8" s="27">
        <v>6.886181042881546</v>
      </c>
    </row>
    <row r="9" spans="1:3" ht="15.75" thickBot="1" x14ac:dyDescent="0.3">
      <c r="A9" s="26" t="s">
        <v>117</v>
      </c>
      <c r="B9" s="27">
        <v>4.78</v>
      </c>
      <c r="C9" s="27">
        <v>-5.1399087120460223</v>
      </c>
    </row>
    <row r="10" spans="1:3" ht="15.75" thickBot="1" x14ac:dyDescent="0.3">
      <c r="A10" s="26" t="s">
        <v>118</v>
      </c>
      <c r="B10" s="27">
        <v>39.870000000000005</v>
      </c>
      <c r="C10" s="27">
        <v>29.869706840390876</v>
      </c>
    </row>
    <row r="11" spans="1:3" ht="15.75" thickBot="1" x14ac:dyDescent="0.3">
      <c r="A11" s="26" t="s">
        <v>119</v>
      </c>
      <c r="B11" s="27">
        <v>181.9</v>
      </c>
      <c r="C11" s="27">
        <v>5.934424320074541</v>
      </c>
    </row>
    <row r="12" spans="1:3" ht="15.75" thickBot="1" x14ac:dyDescent="0.3">
      <c r="A12" s="26" t="s">
        <v>120</v>
      </c>
      <c r="B12" s="27">
        <v>56.71</v>
      </c>
      <c r="C12" s="27">
        <v>8.6190384983719497</v>
      </c>
    </row>
    <row r="13" spans="1:3" ht="15.75" thickBot="1" x14ac:dyDescent="0.3">
      <c r="A13" s="26" t="s">
        <v>121</v>
      </c>
      <c r="B13" s="27">
        <v>6.0350000000000001</v>
      </c>
      <c r="C13" s="27">
        <v>16.618357487922708</v>
      </c>
    </row>
    <row r="14" spans="1:3" ht="15.75" thickBot="1" x14ac:dyDescent="0.3">
      <c r="A14" s="26" t="s">
        <v>122</v>
      </c>
      <c r="B14" s="27">
        <v>3.1390000000000002</v>
      </c>
      <c r="C14" s="27">
        <v>0</v>
      </c>
    </row>
    <row r="15" spans="1:3" ht="15.75" thickBot="1" x14ac:dyDescent="0.3">
      <c r="A15" s="26" t="s">
        <v>123</v>
      </c>
      <c r="B15" s="27">
        <v>13.219999999999999</v>
      </c>
      <c r="C15" s="27">
        <v>41.239316239316224</v>
      </c>
    </row>
    <row r="16" spans="1:3" ht="15.75" thickBot="1" x14ac:dyDescent="0.3">
      <c r="A16" s="26" t="s">
        <v>124</v>
      </c>
      <c r="B16" s="27">
        <v>0</v>
      </c>
      <c r="C16" s="27">
        <v>0</v>
      </c>
    </row>
    <row r="17" spans="1:6" ht="15.75" thickBot="1" x14ac:dyDescent="0.3">
      <c r="A17" s="53" t="s">
        <v>125</v>
      </c>
      <c r="B17" s="54">
        <v>502.19400000000007</v>
      </c>
      <c r="C17" s="54">
        <v>12.153452411261043</v>
      </c>
    </row>
    <row r="18" spans="1:6" x14ac:dyDescent="0.25">
      <c r="A18" s="51"/>
      <c r="B18" s="52"/>
      <c r="C18" s="52"/>
    </row>
    <row r="19" spans="1:6" x14ac:dyDescent="0.25">
      <c r="A19" s="51"/>
      <c r="B19" s="52"/>
      <c r="C19" s="52"/>
    </row>
    <row r="20" spans="1:6" x14ac:dyDescent="0.25">
      <c r="A20" s="51"/>
      <c r="B20" s="52"/>
      <c r="C20" s="52"/>
    </row>
    <row r="21" spans="1:6" x14ac:dyDescent="0.25">
      <c r="A21" s="51"/>
      <c r="B21" s="52"/>
      <c r="C21" s="52"/>
    </row>
    <row r="22" spans="1:6" x14ac:dyDescent="0.25">
      <c r="A22" s="51"/>
      <c r="B22" s="52"/>
      <c r="C22" s="52"/>
    </row>
    <row r="23" spans="1:6" x14ac:dyDescent="0.25">
      <c r="A23" s="51"/>
      <c r="B23" s="52"/>
      <c r="C23" s="52"/>
    </row>
    <row r="24" spans="1:6" x14ac:dyDescent="0.25">
      <c r="A24" s="51"/>
      <c r="B24" s="52"/>
      <c r="C24" s="52"/>
      <c r="F24" s="28" t="s">
        <v>83</v>
      </c>
    </row>
    <row r="25" spans="1:6" x14ac:dyDescent="0.25">
      <c r="A25" s="51"/>
      <c r="B25" s="52"/>
      <c r="C25" s="52"/>
      <c r="F25" s="5"/>
    </row>
    <row r="26" spans="1:6" x14ac:dyDescent="0.25">
      <c r="A26" s="51"/>
      <c r="B26" s="52"/>
      <c r="C26" s="52"/>
    </row>
    <row r="27" spans="1:6" x14ac:dyDescent="0.25">
      <c r="A27" s="51"/>
      <c r="B27" s="52"/>
      <c r="C27" s="52"/>
    </row>
    <row r="28" spans="1:6" x14ac:dyDescent="0.25">
      <c r="A28" s="51"/>
      <c r="B28" s="52"/>
      <c r="C28" s="52"/>
    </row>
    <row r="29" spans="1:6" x14ac:dyDescent="0.25">
      <c r="A29" s="51"/>
      <c r="B29" s="52"/>
      <c r="C29" s="52"/>
    </row>
    <row r="30" spans="1:6" x14ac:dyDescent="0.25">
      <c r="A30" s="51"/>
      <c r="B30" s="52"/>
      <c r="C30" s="52"/>
    </row>
    <row r="31" spans="1:6" x14ac:dyDescent="0.25">
      <c r="A31" s="51"/>
      <c r="B31" s="52"/>
      <c r="C31" s="52"/>
    </row>
    <row r="32" spans="1:6" x14ac:dyDescent="0.25">
      <c r="A32" s="51"/>
      <c r="B32" s="52"/>
      <c r="C32" s="52"/>
    </row>
    <row r="33" spans="1:6" x14ac:dyDescent="0.25">
      <c r="A33" s="51"/>
      <c r="B33" s="52"/>
      <c r="C33" s="52"/>
    </row>
    <row r="34" spans="1:6" x14ac:dyDescent="0.25">
      <c r="A34" s="51"/>
      <c r="B34" s="52"/>
      <c r="C34" s="52"/>
      <c r="F34" s="28"/>
    </row>
    <row r="35" spans="1:6" x14ac:dyDescent="0.25">
      <c r="A35" s="51"/>
      <c r="B35" s="52"/>
      <c r="C35" s="52"/>
      <c r="F35" s="5"/>
    </row>
    <row r="36" spans="1:6" x14ac:dyDescent="0.25">
      <c r="A36" s="51"/>
      <c r="B36" s="52"/>
      <c r="C36" s="52"/>
    </row>
    <row r="37" spans="1:6" x14ac:dyDescent="0.25">
      <c r="A37" s="51"/>
      <c r="B37" s="52"/>
      <c r="C37" s="52"/>
    </row>
    <row r="38" spans="1:6" x14ac:dyDescent="0.25">
      <c r="A38" s="51"/>
      <c r="B38" s="52"/>
      <c r="C38" s="52"/>
    </row>
    <row r="39" spans="1:6" x14ac:dyDescent="0.25">
      <c r="A39" s="51"/>
      <c r="B39" s="52"/>
      <c r="C39" s="52"/>
    </row>
    <row r="40" spans="1:6" x14ac:dyDescent="0.25">
      <c r="A40" s="51"/>
      <c r="B40" s="52"/>
      <c r="C40" s="52"/>
    </row>
    <row r="41" spans="1:6" x14ac:dyDescent="0.25">
      <c r="A41" s="51"/>
      <c r="B41" s="52"/>
      <c r="C41" s="52"/>
    </row>
    <row r="42" spans="1:6" x14ac:dyDescent="0.25">
      <c r="A42" s="51"/>
      <c r="B42" s="52"/>
      <c r="C42" s="52"/>
    </row>
    <row r="43" spans="1:6" x14ac:dyDescent="0.25">
      <c r="A43" s="51"/>
      <c r="B43" s="52"/>
      <c r="C43" s="52"/>
    </row>
    <row r="44" spans="1:6" x14ac:dyDescent="0.25">
      <c r="A44" s="51"/>
      <c r="B44" s="52"/>
      <c r="C44" s="52"/>
    </row>
    <row r="45" spans="1:6" x14ac:dyDescent="0.25">
      <c r="A45" s="51"/>
      <c r="B45" s="52"/>
      <c r="C45" s="52"/>
    </row>
    <row r="46" spans="1:6" x14ac:dyDescent="0.25">
      <c r="A46" s="51"/>
      <c r="B46" s="52"/>
      <c r="C46" s="52"/>
    </row>
    <row r="47" spans="1:6" x14ac:dyDescent="0.25">
      <c r="A47" s="51"/>
      <c r="B47" s="52"/>
      <c r="C47" s="52"/>
    </row>
    <row r="48" spans="1:6" x14ac:dyDescent="0.25">
      <c r="A48" s="51"/>
      <c r="B48" s="52"/>
      <c r="C48" s="52"/>
    </row>
    <row r="49" spans="1:3" x14ac:dyDescent="0.25">
      <c r="A49" s="51"/>
      <c r="B49" s="52"/>
      <c r="C49" s="52"/>
    </row>
    <row r="50" spans="1:3" x14ac:dyDescent="0.25">
      <c r="A50" s="51"/>
      <c r="B50" s="52"/>
      <c r="C50" s="52"/>
    </row>
    <row r="51" spans="1:3" x14ac:dyDescent="0.25">
      <c r="A51" s="51"/>
      <c r="B51" s="52"/>
      <c r="C51" s="52"/>
    </row>
    <row r="52" spans="1:3" x14ac:dyDescent="0.25">
      <c r="A52" s="51"/>
      <c r="B52" s="52"/>
      <c r="C52" s="52"/>
    </row>
    <row r="53" spans="1:3" x14ac:dyDescent="0.25">
      <c r="A53" s="51"/>
      <c r="B53" s="52"/>
      <c r="C53" s="52"/>
    </row>
    <row r="54" spans="1:3" x14ac:dyDescent="0.25">
      <c r="A54" s="51"/>
      <c r="B54" s="52"/>
      <c r="C54" s="52"/>
    </row>
    <row r="55" spans="1:3" x14ac:dyDescent="0.25">
      <c r="A55" s="51"/>
      <c r="B55" s="52"/>
      <c r="C55" s="52"/>
    </row>
    <row r="56" spans="1:3" x14ac:dyDescent="0.25">
      <c r="A56" s="51"/>
      <c r="B56" s="52"/>
      <c r="C56" s="52"/>
    </row>
    <row r="57" spans="1:3" x14ac:dyDescent="0.25">
      <c r="A57" s="51"/>
      <c r="B57" s="52"/>
      <c r="C57" s="52"/>
    </row>
    <row r="58" spans="1:3" x14ac:dyDescent="0.25">
      <c r="A58" s="51"/>
      <c r="B58" s="52"/>
      <c r="C58" s="52"/>
    </row>
    <row r="59" spans="1:3" x14ac:dyDescent="0.25">
      <c r="A59" s="51"/>
      <c r="B59" s="52"/>
      <c r="C59" s="52"/>
    </row>
    <row r="60" spans="1:3" x14ac:dyDescent="0.25">
      <c r="A60" s="51"/>
      <c r="B60" s="52"/>
      <c r="C60" s="52"/>
    </row>
    <row r="61" spans="1:3" x14ac:dyDescent="0.25">
      <c r="A61" s="51"/>
      <c r="B61" s="52"/>
      <c r="C61" s="52"/>
    </row>
    <row r="62" spans="1:3" x14ac:dyDescent="0.25">
      <c r="A62" s="51"/>
      <c r="B62" s="52"/>
      <c r="C62" s="52"/>
    </row>
    <row r="63" spans="1:3" x14ac:dyDescent="0.25">
      <c r="A63" s="51"/>
      <c r="B63" s="52"/>
      <c r="C63" s="52"/>
    </row>
    <row r="64" spans="1:3" x14ac:dyDescent="0.25">
      <c r="A64" s="51"/>
      <c r="B64" s="52"/>
      <c r="C64" s="52"/>
    </row>
    <row r="65" spans="1:3" x14ac:dyDescent="0.25">
      <c r="A65" s="51"/>
      <c r="B65" s="52"/>
      <c r="C65" s="52"/>
    </row>
    <row r="66" spans="1:3" x14ac:dyDescent="0.25">
      <c r="A66" s="51"/>
      <c r="B66" s="52"/>
      <c r="C66" s="52"/>
    </row>
    <row r="67" spans="1:3" x14ac:dyDescent="0.25">
      <c r="A67" s="51"/>
      <c r="B67" s="52"/>
      <c r="C67" s="52"/>
    </row>
    <row r="68" spans="1:3" x14ac:dyDescent="0.25">
      <c r="A68" s="51"/>
      <c r="B68" s="52"/>
      <c r="C68" s="52"/>
    </row>
    <row r="69" spans="1:3" x14ac:dyDescent="0.25">
      <c r="A69" s="51"/>
      <c r="B69" s="52"/>
      <c r="C69" s="52"/>
    </row>
    <row r="70" spans="1:3" x14ac:dyDescent="0.25">
      <c r="A70" s="51"/>
      <c r="B70" s="52"/>
      <c r="C70" s="52"/>
    </row>
    <row r="71" spans="1:3" x14ac:dyDescent="0.25">
      <c r="A71" s="51"/>
      <c r="B71" s="52"/>
      <c r="C71" s="52"/>
    </row>
    <row r="72" spans="1:3" x14ac:dyDescent="0.25">
      <c r="A72" s="51"/>
      <c r="B72" s="52"/>
      <c r="C72" s="52"/>
    </row>
    <row r="73" spans="1:3" x14ac:dyDescent="0.25">
      <c r="A73" s="51"/>
      <c r="B73" s="52"/>
      <c r="C73" s="52"/>
    </row>
    <row r="74" spans="1:3" x14ac:dyDescent="0.25">
      <c r="A74" s="51"/>
      <c r="B74" s="52"/>
      <c r="C74" s="52"/>
    </row>
    <row r="75" spans="1:3" x14ac:dyDescent="0.25">
      <c r="A75" s="51"/>
      <c r="B75" s="52"/>
      <c r="C75" s="52"/>
    </row>
    <row r="76" spans="1:3" x14ac:dyDescent="0.25">
      <c r="A76" s="51"/>
      <c r="B76" s="52"/>
      <c r="C76" s="52"/>
    </row>
    <row r="77" spans="1:3" x14ac:dyDescent="0.25">
      <c r="A77" s="51"/>
      <c r="B77" s="52"/>
      <c r="C77" s="52"/>
    </row>
    <row r="78" spans="1:3" x14ac:dyDescent="0.25">
      <c r="A78" s="51"/>
      <c r="B78" s="52"/>
      <c r="C78" s="52"/>
    </row>
    <row r="79" spans="1:3" x14ac:dyDescent="0.25">
      <c r="A79" s="51"/>
      <c r="B79" s="52"/>
      <c r="C79" s="52"/>
    </row>
    <row r="80" spans="1:3" x14ac:dyDescent="0.25">
      <c r="A80" s="51"/>
      <c r="B80" s="52"/>
      <c r="C80" s="52"/>
    </row>
    <row r="81" spans="1:3" x14ac:dyDescent="0.25">
      <c r="A81" s="51"/>
      <c r="B81" s="52"/>
      <c r="C81" s="52"/>
    </row>
    <row r="82" spans="1:3" x14ac:dyDescent="0.25">
      <c r="A82" s="51"/>
      <c r="B82" s="52"/>
      <c r="C82" s="52"/>
    </row>
    <row r="83" spans="1:3" x14ac:dyDescent="0.25">
      <c r="A83" s="51"/>
      <c r="B83" s="52"/>
      <c r="C83" s="52"/>
    </row>
    <row r="84" spans="1:3" x14ac:dyDescent="0.25">
      <c r="A84" s="51"/>
      <c r="B84" s="52"/>
      <c r="C84" s="52"/>
    </row>
    <row r="85" spans="1:3" x14ac:dyDescent="0.25">
      <c r="A85" s="51"/>
      <c r="B85" s="52"/>
      <c r="C85" s="52"/>
    </row>
    <row r="86" spans="1:3" x14ac:dyDescent="0.25">
      <c r="A86" s="51"/>
      <c r="B86" s="52"/>
      <c r="C86" s="52"/>
    </row>
    <row r="87" spans="1:3" x14ac:dyDescent="0.25">
      <c r="A87" s="51"/>
      <c r="B87" s="52"/>
      <c r="C87" s="52"/>
    </row>
    <row r="88" spans="1:3" x14ac:dyDescent="0.25">
      <c r="A88" s="51"/>
      <c r="B88" s="52"/>
      <c r="C88" s="52"/>
    </row>
    <row r="89" spans="1:3" x14ac:dyDescent="0.25">
      <c r="A89" s="51"/>
      <c r="B89" s="52"/>
      <c r="C89" s="52"/>
    </row>
    <row r="90" spans="1:3" x14ac:dyDescent="0.25">
      <c r="A90" s="51"/>
      <c r="B90" s="52"/>
      <c r="C90" s="52"/>
    </row>
    <row r="91" spans="1:3" x14ac:dyDescent="0.25">
      <c r="A91" s="51"/>
      <c r="B91" s="52"/>
      <c r="C91" s="52"/>
    </row>
    <row r="92" spans="1:3" x14ac:dyDescent="0.25">
      <c r="A92" s="51"/>
      <c r="B92" s="52"/>
      <c r="C92" s="52"/>
    </row>
    <row r="93" spans="1:3" x14ac:dyDescent="0.25">
      <c r="A93" s="51"/>
      <c r="B93" s="52"/>
      <c r="C93" s="52"/>
    </row>
    <row r="94" spans="1:3" x14ac:dyDescent="0.25">
      <c r="A94" s="51"/>
      <c r="B94" s="52"/>
      <c r="C94" s="52"/>
    </row>
    <row r="95" spans="1:3" x14ac:dyDescent="0.25">
      <c r="A95" s="51"/>
      <c r="B95" s="52"/>
      <c r="C95" s="52"/>
    </row>
    <row r="96" spans="1:3" x14ac:dyDescent="0.25">
      <c r="A96" s="51"/>
      <c r="B96" s="52"/>
      <c r="C96" s="52"/>
    </row>
    <row r="97" spans="1:3" x14ac:dyDescent="0.25">
      <c r="A97" s="51"/>
      <c r="B97" s="52"/>
      <c r="C97" s="52"/>
    </row>
    <row r="98" spans="1:3" x14ac:dyDescent="0.25">
      <c r="A98" s="51"/>
      <c r="B98" s="52"/>
      <c r="C98" s="52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7" zoomScale="85" zoomScaleNormal="85" workbookViewId="0">
      <selection activeCell="A2" sqref="A2"/>
    </sheetView>
  </sheetViews>
  <sheetFormatPr baseColWidth="10" defaultRowHeight="15" x14ac:dyDescent="0.25"/>
  <cols>
    <col min="1" max="1" width="22.85546875" style="2" customWidth="1"/>
    <col min="2" max="2" width="7.85546875" style="2" customWidth="1"/>
    <col min="3" max="4" width="8" style="2" customWidth="1"/>
    <col min="5" max="7" width="7.85546875" style="2" customWidth="1"/>
    <col min="8" max="8" width="9.42578125" style="2" customWidth="1"/>
    <col min="9" max="9" width="15" style="2" customWidth="1"/>
    <col min="10" max="16384" width="11.42578125" style="2"/>
  </cols>
  <sheetData>
    <row r="1" spans="1:10" ht="15.75" thickBot="1" x14ac:dyDescent="0.3">
      <c r="A1" s="1" t="s">
        <v>143</v>
      </c>
      <c r="B1" s="1"/>
      <c r="C1" s="1"/>
      <c r="E1" s="1"/>
      <c r="F1" s="1"/>
    </row>
    <row r="2" spans="1:10" ht="39" customHeight="1" thickBot="1" x14ac:dyDescent="0.3">
      <c r="A2" s="21"/>
      <c r="B2" s="17">
        <v>2019</v>
      </c>
      <c r="C2" s="17">
        <v>2020</v>
      </c>
      <c r="D2" s="17">
        <v>2021</v>
      </c>
      <c r="E2" s="17">
        <v>2022</v>
      </c>
      <c r="F2" s="17">
        <v>2023</v>
      </c>
      <c r="G2" s="17">
        <v>2024</v>
      </c>
      <c r="H2" s="20" t="s">
        <v>78</v>
      </c>
      <c r="I2" s="20" t="s">
        <v>77</v>
      </c>
    </row>
    <row r="3" spans="1:10" ht="26.25" customHeight="1" thickBot="1" x14ac:dyDescent="0.3">
      <c r="A3" s="18"/>
      <c r="B3" s="19" t="s">
        <v>1</v>
      </c>
      <c r="C3" s="19" t="s">
        <v>1</v>
      </c>
      <c r="D3" s="19" t="s">
        <v>1</v>
      </c>
      <c r="E3" s="19" t="s">
        <v>1</v>
      </c>
      <c r="F3" s="19" t="s">
        <v>1</v>
      </c>
      <c r="G3" s="19" t="s">
        <v>1</v>
      </c>
      <c r="H3" s="19" t="s">
        <v>0</v>
      </c>
      <c r="I3" s="19" t="s">
        <v>2</v>
      </c>
    </row>
    <row r="4" spans="1:10" ht="15.75" thickBot="1" x14ac:dyDescent="0.3">
      <c r="A4" s="57" t="s">
        <v>3</v>
      </c>
      <c r="B4" s="58">
        <v>4998.938000000001</v>
      </c>
      <c r="C4" s="58">
        <v>4267.4970000000003</v>
      </c>
      <c r="D4" s="58">
        <v>4982.5059999999994</v>
      </c>
      <c r="E4" s="58">
        <v>4696.896999999999</v>
      </c>
      <c r="F4" s="58">
        <v>4755.7169999999996</v>
      </c>
      <c r="G4" s="58">
        <v>4399.4570000000003</v>
      </c>
      <c r="H4" s="3">
        <v>-7.4911942825866049</v>
      </c>
      <c r="I4" s="3">
        <v>-7.190540873794987</v>
      </c>
    </row>
    <row r="5" spans="1:10" ht="15.75" thickBot="1" x14ac:dyDescent="0.3">
      <c r="A5" s="57" t="s">
        <v>84</v>
      </c>
      <c r="B5" s="58">
        <v>4983.4089999999987</v>
      </c>
      <c r="C5" s="58">
        <v>4226.3440000000001</v>
      </c>
      <c r="D5" s="58">
        <v>4960.4639999999981</v>
      </c>
      <c r="E5" s="58">
        <v>4671.8450000000003</v>
      </c>
      <c r="F5" s="58">
        <v>4736.6880000000001</v>
      </c>
      <c r="G5" s="58">
        <v>4379.4760000000006</v>
      </c>
      <c r="H5" s="3">
        <v>-7.5413875686977718</v>
      </c>
      <c r="I5" s="3">
        <v>-7.1308699570587777</v>
      </c>
    </row>
    <row r="6" spans="1:10" ht="15.75" thickBot="1" x14ac:dyDescent="0.3">
      <c r="A6" s="57" t="s">
        <v>85</v>
      </c>
      <c r="B6" s="58">
        <v>15.529</v>
      </c>
      <c r="C6" s="58">
        <v>41.153000000000006</v>
      </c>
      <c r="D6" s="58">
        <v>22.042000000000002</v>
      </c>
      <c r="E6" s="58">
        <v>25.052000000000003</v>
      </c>
      <c r="F6" s="58">
        <v>19.028999999999996</v>
      </c>
      <c r="G6" s="58">
        <v>19.980999999999998</v>
      </c>
      <c r="H6" s="3">
        <v>5.0028903252929808</v>
      </c>
      <c r="I6" s="3">
        <v>-18.64744920809413</v>
      </c>
    </row>
    <row r="7" spans="1:10" ht="15.75" thickBot="1" x14ac:dyDescent="0.3">
      <c r="A7" s="57" t="s">
        <v>4</v>
      </c>
      <c r="B7" s="58">
        <v>245.482</v>
      </c>
      <c r="C7" s="58">
        <v>252.27799999999996</v>
      </c>
      <c r="D7" s="58">
        <v>294.226</v>
      </c>
      <c r="E7" s="58">
        <v>252.94700000000006</v>
      </c>
      <c r="F7" s="58">
        <v>236.49099999999999</v>
      </c>
      <c r="G7" s="58">
        <v>231.17500000000001</v>
      </c>
      <c r="H7" s="3">
        <v>-2.2478656693066483</v>
      </c>
      <c r="I7" s="3">
        <v>-9.7976157774475894</v>
      </c>
    </row>
    <row r="8" spans="1:10" ht="15.75" thickBot="1" x14ac:dyDescent="0.3">
      <c r="A8" s="57" t="s">
        <v>84</v>
      </c>
      <c r="B8" s="58">
        <v>238.63499999999999</v>
      </c>
      <c r="C8" s="58">
        <v>218.40700000000001</v>
      </c>
      <c r="D8" s="58">
        <v>285.31200000000001</v>
      </c>
      <c r="E8" s="58">
        <v>245.21599999999998</v>
      </c>
      <c r="F8" s="58">
        <v>229.697</v>
      </c>
      <c r="G8" s="58">
        <v>215.13799999999995</v>
      </c>
      <c r="H8" s="3">
        <v>-6.33835008728893</v>
      </c>
      <c r="I8" s="3">
        <v>-11.630726866003954</v>
      </c>
    </row>
    <row r="9" spans="1:10" ht="15.75" thickBot="1" x14ac:dyDescent="0.3">
      <c r="A9" s="57" t="s">
        <v>85</v>
      </c>
      <c r="B9" s="58">
        <v>6.8469999999999995</v>
      </c>
      <c r="C9" s="58">
        <v>33.870999999999995</v>
      </c>
      <c r="D9" s="58">
        <v>8.9140000000000015</v>
      </c>
      <c r="E9" s="58">
        <v>7.7309999999999999</v>
      </c>
      <c r="F9" s="58">
        <v>6.7939999999999987</v>
      </c>
      <c r="G9" s="58">
        <v>16.036999999999999</v>
      </c>
      <c r="H9" s="3">
        <v>136.04651162790699</v>
      </c>
      <c r="I9" s="3">
        <v>24.982464890814725</v>
      </c>
    </row>
    <row r="10" spans="1:10" ht="15.75" thickBot="1" x14ac:dyDescent="0.3">
      <c r="A10" s="57" t="s">
        <v>5</v>
      </c>
      <c r="B10" s="58">
        <v>1944.249</v>
      </c>
      <c r="C10" s="58">
        <v>1974.1550000000002</v>
      </c>
      <c r="D10" s="58">
        <v>1730.3689999999999</v>
      </c>
      <c r="E10" s="58">
        <v>1866.5199999999998</v>
      </c>
      <c r="F10" s="58">
        <v>1813.6100000000001</v>
      </c>
      <c r="G10" s="58">
        <v>1788.3449999999998</v>
      </c>
      <c r="H10" s="3">
        <v>-1.3930778943654047</v>
      </c>
      <c r="I10" s="3">
        <v>-4.1503057755022326</v>
      </c>
      <c r="J10" s="4"/>
    </row>
    <row r="11" spans="1:10" ht="15.75" thickBot="1" x14ac:dyDescent="0.3">
      <c r="A11" s="57" t="s">
        <v>84</v>
      </c>
      <c r="B11" s="58">
        <v>1305.2819999999999</v>
      </c>
      <c r="C11" s="58">
        <v>1180.0449999999998</v>
      </c>
      <c r="D11" s="58">
        <v>1199.431</v>
      </c>
      <c r="E11" s="58">
        <v>1294.4250000000002</v>
      </c>
      <c r="F11" s="58">
        <v>1365.8360000000002</v>
      </c>
      <c r="G11" s="58">
        <v>1286.1510000000003</v>
      </c>
      <c r="H11" s="3">
        <v>-5.8341557844426433</v>
      </c>
      <c r="I11" s="3">
        <v>1.3512331483956501</v>
      </c>
    </row>
    <row r="12" spans="1:10" ht="15.75" thickBot="1" x14ac:dyDescent="0.3">
      <c r="A12" s="57" t="s">
        <v>85</v>
      </c>
      <c r="B12" s="58">
        <v>638.96699999999987</v>
      </c>
      <c r="C12" s="58">
        <v>794.1099999999999</v>
      </c>
      <c r="D12" s="58">
        <v>530.9380000000001</v>
      </c>
      <c r="E12" s="58">
        <v>572.09500000000003</v>
      </c>
      <c r="F12" s="58">
        <v>447.774</v>
      </c>
      <c r="G12" s="58">
        <v>502.19400000000002</v>
      </c>
      <c r="H12" s="3">
        <v>12.153452411261043</v>
      </c>
      <c r="I12" s="3">
        <v>-15.848940508411161</v>
      </c>
    </row>
    <row r="13" spans="1:10" ht="15.75" thickBot="1" x14ac:dyDescent="0.3">
      <c r="A13" s="57" t="s">
        <v>6</v>
      </c>
      <c r="B13" s="58">
        <v>87.395999999999987</v>
      </c>
      <c r="C13" s="58">
        <v>98.405999999999992</v>
      </c>
      <c r="D13" s="58">
        <v>107.16199999999998</v>
      </c>
      <c r="E13" s="58">
        <v>96.803000000000026</v>
      </c>
      <c r="F13" s="58">
        <v>78.881</v>
      </c>
      <c r="G13" s="58">
        <v>78.951999999999984</v>
      </c>
      <c r="H13" s="3">
        <v>9.0009000900053593E-2</v>
      </c>
      <c r="I13" s="3">
        <v>-15.766204059336644</v>
      </c>
    </row>
    <row r="14" spans="1:10" ht="15.75" thickBot="1" x14ac:dyDescent="0.3">
      <c r="A14" s="57" t="s">
        <v>84</v>
      </c>
      <c r="B14" s="58">
        <v>49.225999999999992</v>
      </c>
      <c r="C14" s="58">
        <v>41.968999999999994</v>
      </c>
      <c r="D14" s="58">
        <v>61.109999999999992</v>
      </c>
      <c r="E14" s="58">
        <v>55.156999999999996</v>
      </c>
      <c r="F14" s="58">
        <v>48.137</v>
      </c>
      <c r="G14" s="58">
        <v>45.948999999999991</v>
      </c>
      <c r="H14" s="3">
        <v>-4.5453601179965659</v>
      </c>
      <c r="I14" s="3">
        <v>-10.115063047977515</v>
      </c>
    </row>
    <row r="15" spans="1:10" ht="15.75" thickBot="1" x14ac:dyDescent="0.3">
      <c r="A15" s="57" t="s">
        <v>85</v>
      </c>
      <c r="B15" s="58">
        <v>38.17</v>
      </c>
      <c r="C15" s="58">
        <v>56.436999999999998</v>
      </c>
      <c r="D15" s="58">
        <v>46.052</v>
      </c>
      <c r="E15" s="58">
        <v>41.646000000000015</v>
      </c>
      <c r="F15" s="58">
        <v>30.744000000000007</v>
      </c>
      <c r="G15" s="58">
        <v>33.003</v>
      </c>
      <c r="H15" s="3">
        <v>7.3477751756440028</v>
      </c>
      <c r="I15" s="3">
        <v>-22.545987073396262</v>
      </c>
    </row>
    <row r="16" spans="1:10" ht="15.75" thickBot="1" x14ac:dyDescent="0.3">
      <c r="A16" s="57" t="s">
        <v>7</v>
      </c>
      <c r="B16" s="58">
        <v>28.725000000000001</v>
      </c>
      <c r="C16" s="58">
        <v>31.961000000000002</v>
      </c>
      <c r="D16" s="58">
        <v>43.220999999999989</v>
      </c>
      <c r="E16" s="58">
        <v>41.539000000000001</v>
      </c>
      <c r="F16" s="58">
        <v>38.807000000000002</v>
      </c>
      <c r="G16" s="58">
        <v>36.207999999999998</v>
      </c>
      <c r="H16" s="3">
        <v>-6.697245342335151</v>
      </c>
      <c r="I16" s="3">
        <v>-1.7437979300201363</v>
      </c>
    </row>
    <row r="17" spans="1:9" ht="15.75" thickBot="1" x14ac:dyDescent="0.3">
      <c r="A17" s="57" t="s">
        <v>8</v>
      </c>
      <c r="B17" s="58">
        <v>305.21199999999999</v>
      </c>
      <c r="C17" s="58">
        <v>261.625</v>
      </c>
      <c r="D17" s="58">
        <v>338.59899999999999</v>
      </c>
      <c r="E17" s="58">
        <v>339.69599999999997</v>
      </c>
      <c r="F17" s="58">
        <v>326.30400000000003</v>
      </c>
      <c r="G17" s="58">
        <v>298.096</v>
      </c>
      <c r="H17" s="3">
        <v>-8.6446994213984567</v>
      </c>
      <c r="I17" s="3">
        <v>-5.1517211009547879</v>
      </c>
    </row>
    <row r="18" spans="1:9" ht="16.5" customHeight="1" thickBot="1" x14ac:dyDescent="0.3">
      <c r="A18" s="57" t="s">
        <v>126</v>
      </c>
      <c r="B18" s="58">
        <v>175.364</v>
      </c>
      <c r="C18" s="58">
        <v>202.83199999999997</v>
      </c>
      <c r="D18" s="58">
        <v>192.68099999999995</v>
      </c>
      <c r="E18" s="58">
        <v>192.90099999999998</v>
      </c>
      <c r="F18" s="58">
        <v>191.917</v>
      </c>
      <c r="G18" s="58">
        <v>189.22300000000004</v>
      </c>
      <c r="H18" s="3">
        <v>-1.4037318215686696</v>
      </c>
      <c r="I18" s="3">
        <v>-1.0024118573393963</v>
      </c>
    </row>
    <row r="19" spans="1:9" ht="15.75" thickBot="1" x14ac:dyDescent="0.3">
      <c r="A19" s="57" t="s">
        <v>12</v>
      </c>
      <c r="B19" s="58">
        <v>14.337</v>
      </c>
      <c r="C19" s="58">
        <v>14.051</v>
      </c>
      <c r="D19" s="58">
        <v>12.022</v>
      </c>
      <c r="E19" s="58">
        <v>11.506</v>
      </c>
      <c r="F19" s="58">
        <v>11.816000000000001</v>
      </c>
      <c r="G19" s="58">
        <v>11.816000000000001</v>
      </c>
      <c r="H19" s="3">
        <v>0</v>
      </c>
      <c r="I19" s="3">
        <v>-7.2993158852695501</v>
      </c>
    </row>
    <row r="20" spans="1:9" ht="15.75" thickBot="1" x14ac:dyDescent="0.3">
      <c r="A20" s="57" t="s">
        <v>13</v>
      </c>
      <c r="B20" s="58">
        <v>1520.7940000000001</v>
      </c>
      <c r="C20" s="58">
        <v>1729.9490000000001</v>
      </c>
      <c r="D20" s="58">
        <v>1549.4449999999999</v>
      </c>
      <c r="E20" s="58">
        <v>1456.0099999999995</v>
      </c>
      <c r="F20" s="58">
        <v>1312.7840000000001</v>
      </c>
      <c r="G20" s="58">
        <v>1438.7360000000001</v>
      </c>
      <c r="H20" s="3">
        <v>9.5942668405464957</v>
      </c>
      <c r="I20" s="3">
        <v>-4.9584210928233006</v>
      </c>
    </row>
    <row r="21" spans="1:9" ht="15.75" thickBot="1" x14ac:dyDescent="0.3">
      <c r="A21" s="57" t="s">
        <v>127</v>
      </c>
      <c r="B21" s="58">
        <v>1451.2439999999999</v>
      </c>
      <c r="C21" s="58">
        <v>1647.4630000000004</v>
      </c>
      <c r="D21" s="58">
        <v>1460.98</v>
      </c>
      <c r="E21" s="58">
        <v>1370.5149999999999</v>
      </c>
      <c r="F21" s="58">
        <v>1230.0390000000002</v>
      </c>
      <c r="G21" s="58">
        <v>1359.329</v>
      </c>
      <c r="H21" s="3">
        <v>10.511048836662866</v>
      </c>
      <c r="I21" s="3">
        <v>-5.0779855035605692</v>
      </c>
    </row>
    <row r="22" spans="1:9" ht="15.75" thickBot="1" x14ac:dyDescent="0.3">
      <c r="A22" s="57" t="s">
        <v>128</v>
      </c>
      <c r="B22" s="58">
        <v>69.550000000000011</v>
      </c>
      <c r="C22" s="58">
        <v>82.48599999999999</v>
      </c>
      <c r="D22" s="58">
        <v>88.465000000000003</v>
      </c>
      <c r="E22" s="58">
        <v>85.495000000000005</v>
      </c>
      <c r="F22" s="58">
        <v>82.745000000000005</v>
      </c>
      <c r="G22" s="58">
        <v>79.406999999999996</v>
      </c>
      <c r="H22" s="3">
        <v>-4.0340806091002577</v>
      </c>
      <c r="I22" s="3">
        <v>-2.8639162697160288</v>
      </c>
    </row>
    <row r="23" spans="1:9" ht="15.75" thickBot="1" x14ac:dyDescent="0.3">
      <c r="A23" s="57" t="s">
        <v>129</v>
      </c>
      <c r="B23" s="58">
        <v>70.233000000000004</v>
      </c>
      <c r="C23" s="58">
        <v>93.580999999999989</v>
      </c>
      <c r="D23" s="58">
        <v>67.477000000000004</v>
      </c>
      <c r="E23" s="58">
        <v>49.857999999999997</v>
      </c>
      <c r="F23" s="58">
        <v>54.664999999999999</v>
      </c>
      <c r="G23" s="58">
        <v>68.535000000000011</v>
      </c>
      <c r="H23" s="3">
        <v>25.372724778194481</v>
      </c>
      <c r="I23" s="3">
        <v>2.0430952848898585</v>
      </c>
    </row>
    <row r="24" spans="1:9" ht="15.75" thickBot="1" x14ac:dyDescent="0.3">
      <c r="A24" s="59" t="s">
        <v>130</v>
      </c>
      <c r="B24" s="60">
        <v>9390.7300000000014</v>
      </c>
      <c r="C24" s="60">
        <v>8926.3349999999973</v>
      </c>
      <c r="D24" s="60">
        <v>9317.7079999999987</v>
      </c>
      <c r="E24" s="60">
        <v>9004.6769999999979</v>
      </c>
      <c r="F24" s="60">
        <v>8820.9919999999984</v>
      </c>
      <c r="G24" s="60">
        <v>8540.5430000000015</v>
      </c>
      <c r="H24" s="61">
        <v>-3.1793362923353499</v>
      </c>
      <c r="I24" s="61">
        <v>-6.066212466653937</v>
      </c>
    </row>
    <row r="25" spans="1:9" ht="15.75" thickBot="1" x14ac:dyDescent="0.3">
      <c r="A25" s="57" t="s">
        <v>131</v>
      </c>
      <c r="B25" s="58">
        <v>1394.8119999999999</v>
      </c>
      <c r="C25" s="58">
        <v>1356.6279999999999</v>
      </c>
      <c r="D25" s="58">
        <v>1241.4280000000001</v>
      </c>
      <c r="E25" s="58">
        <v>1286.5900000000001</v>
      </c>
      <c r="F25" s="58">
        <v>1257.7330000000002</v>
      </c>
      <c r="G25" s="58">
        <v>1261.2560000000005</v>
      </c>
      <c r="H25" s="3">
        <v>0.28010714515723123</v>
      </c>
      <c r="I25" s="3">
        <v>-3.5322663816920397</v>
      </c>
    </row>
    <row r="26" spans="1:9" x14ac:dyDescent="0.25">
      <c r="A26" s="62" t="s">
        <v>86</v>
      </c>
    </row>
    <row r="27" spans="1:9" x14ac:dyDescent="0.25">
      <c r="A27" s="56" t="s">
        <v>87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2" sqref="B22"/>
    </sheetView>
  </sheetViews>
  <sheetFormatPr baseColWidth="10" defaultRowHeight="15" x14ac:dyDescent="0.25"/>
  <cols>
    <col min="1" max="1" width="26.140625" style="2" customWidth="1"/>
    <col min="2" max="16384" width="11.42578125" style="2"/>
  </cols>
  <sheetData>
    <row r="1" spans="1:3" ht="15.75" thickBot="1" x14ac:dyDescent="0.3">
      <c r="A1" s="29" t="s">
        <v>142</v>
      </c>
    </row>
    <row r="2" spans="1:3" ht="39" thickBot="1" x14ac:dyDescent="0.3">
      <c r="B2" s="23" t="s">
        <v>82</v>
      </c>
      <c r="C2" s="22" t="s">
        <v>81</v>
      </c>
    </row>
    <row r="3" spans="1:3" ht="15.75" thickBot="1" x14ac:dyDescent="0.3">
      <c r="B3" s="24" t="s">
        <v>1</v>
      </c>
      <c r="C3" s="25" t="s">
        <v>2</v>
      </c>
    </row>
    <row r="4" spans="1:3" ht="15.75" thickBot="1" x14ac:dyDescent="0.3">
      <c r="A4" s="26" t="s">
        <v>112</v>
      </c>
      <c r="B4" s="27">
        <v>10.934999999999999</v>
      </c>
      <c r="C4" s="27">
        <v>3.3456195066628567</v>
      </c>
    </row>
    <row r="5" spans="1:3" ht="15.75" thickBot="1" x14ac:dyDescent="0.3">
      <c r="A5" s="26" t="s">
        <v>113</v>
      </c>
      <c r="B5" s="27">
        <v>12.853</v>
      </c>
      <c r="C5" s="27">
        <v>5.690321519611885</v>
      </c>
    </row>
    <row r="6" spans="1:3" ht="15.75" thickBot="1" x14ac:dyDescent="0.3">
      <c r="A6" s="26" t="s">
        <v>114</v>
      </c>
      <c r="B6" s="27">
        <v>5.6800000000000006</v>
      </c>
      <c r="C6" s="27">
        <v>-12.210200927357022</v>
      </c>
    </row>
    <row r="7" spans="1:3" ht="15.75" thickBot="1" x14ac:dyDescent="0.3">
      <c r="A7" s="26" t="s">
        <v>115</v>
      </c>
      <c r="B7" s="27">
        <v>2.8080000000000003</v>
      </c>
      <c r="C7" s="27">
        <v>2.6691042047532108</v>
      </c>
    </row>
    <row r="8" spans="1:3" ht="15.75" thickBot="1" x14ac:dyDescent="0.3">
      <c r="A8" s="26" t="s">
        <v>116</v>
      </c>
      <c r="B8" s="27">
        <v>113.10000000000001</v>
      </c>
      <c r="C8" s="27">
        <v>4.8192771084337238</v>
      </c>
    </row>
    <row r="9" spans="1:3" ht="15.75" thickBot="1" x14ac:dyDescent="0.3">
      <c r="A9" s="26" t="s">
        <v>117</v>
      </c>
      <c r="B9" s="27">
        <v>60.95</v>
      </c>
      <c r="C9" s="27">
        <v>9.7229473077823201</v>
      </c>
    </row>
    <row r="10" spans="1:3" ht="15.75" thickBot="1" x14ac:dyDescent="0.3">
      <c r="A10" s="26" t="s">
        <v>118</v>
      </c>
      <c r="B10" s="27">
        <v>248.7</v>
      </c>
      <c r="C10" s="27">
        <v>9.8881676910229146</v>
      </c>
    </row>
    <row r="11" spans="1:3" ht="15.75" thickBot="1" x14ac:dyDescent="0.3">
      <c r="A11" s="26" t="s">
        <v>119</v>
      </c>
      <c r="B11" s="27">
        <v>71.855000000000004</v>
      </c>
      <c r="C11" s="27">
        <v>-15.105151228733476</v>
      </c>
    </row>
    <row r="12" spans="1:3" ht="15.75" thickBot="1" x14ac:dyDescent="0.3">
      <c r="A12" s="26" t="s">
        <v>120</v>
      </c>
      <c r="B12" s="27">
        <v>67.14</v>
      </c>
      <c r="C12" s="27">
        <v>-7.1882775781033814</v>
      </c>
    </row>
    <row r="13" spans="1:3" ht="15.75" thickBot="1" x14ac:dyDescent="0.3">
      <c r="A13" s="26" t="s">
        <v>121</v>
      </c>
      <c r="B13" s="27">
        <v>43.76</v>
      </c>
      <c r="C13" s="27">
        <v>-1.3748027946811021</v>
      </c>
    </row>
    <row r="14" spans="1:3" ht="15.75" thickBot="1" x14ac:dyDescent="0.3">
      <c r="A14" s="26" t="s">
        <v>122</v>
      </c>
      <c r="B14" s="27">
        <v>5.1050000000000004</v>
      </c>
      <c r="C14" s="27">
        <v>0</v>
      </c>
    </row>
    <row r="15" spans="1:3" ht="15.75" thickBot="1" x14ac:dyDescent="0.3">
      <c r="A15" s="26" t="s">
        <v>123</v>
      </c>
      <c r="B15" s="27">
        <v>180.18</v>
      </c>
      <c r="C15" s="27">
        <v>-7.6412062310661355</v>
      </c>
    </row>
    <row r="16" spans="1:3" ht="15.75" thickBot="1" x14ac:dyDescent="0.3">
      <c r="A16" s="26" t="s">
        <v>124</v>
      </c>
      <c r="B16" s="27">
        <v>2.5000000000000001E-2</v>
      </c>
      <c r="C16" s="27">
        <v>0</v>
      </c>
    </row>
    <row r="17" spans="1:6" ht="15.75" thickBot="1" x14ac:dyDescent="0.3">
      <c r="A17" s="53" t="s">
        <v>125</v>
      </c>
      <c r="B17" s="54">
        <v>823.09100000000001</v>
      </c>
      <c r="C17" s="54">
        <v>-2.3442700210381417E-2</v>
      </c>
    </row>
    <row r="18" spans="1:6" x14ac:dyDescent="0.25">
      <c r="A18" s="51"/>
      <c r="B18" s="52"/>
      <c r="C18" s="52"/>
    </row>
    <row r="19" spans="1:6" x14ac:dyDescent="0.25">
      <c r="A19" s="51"/>
      <c r="B19" s="52"/>
      <c r="C19" s="52"/>
    </row>
    <row r="20" spans="1:6" x14ac:dyDescent="0.25">
      <c r="A20" s="51"/>
      <c r="B20" s="52"/>
      <c r="C20" s="52"/>
    </row>
    <row r="21" spans="1:6" x14ac:dyDescent="0.25">
      <c r="A21" s="51"/>
      <c r="B21" s="52"/>
      <c r="C21" s="52"/>
    </row>
    <row r="22" spans="1:6" x14ac:dyDescent="0.25">
      <c r="A22" s="51"/>
      <c r="B22" s="52"/>
      <c r="C22" s="52"/>
    </row>
    <row r="23" spans="1:6" x14ac:dyDescent="0.25">
      <c r="A23" s="51"/>
      <c r="B23" s="52"/>
      <c r="C23" s="52"/>
    </row>
    <row r="24" spans="1:6" x14ac:dyDescent="0.25">
      <c r="A24" s="51"/>
      <c r="B24" s="52"/>
      <c r="C24" s="52"/>
      <c r="F24" s="28" t="s">
        <v>83</v>
      </c>
    </row>
    <row r="25" spans="1:6" x14ac:dyDescent="0.25">
      <c r="A25" s="51"/>
      <c r="B25" s="52"/>
      <c r="C25" s="52"/>
      <c r="F25" s="5"/>
    </row>
    <row r="26" spans="1:6" x14ac:dyDescent="0.25">
      <c r="A26" s="51"/>
      <c r="B26" s="52"/>
      <c r="C26" s="52"/>
    </row>
    <row r="27" spans="1:6" x14ac:dyDescent="0.25">
      <c r="A27" s="51"/>
      <c r="B27" s="52"/>
      <c r="C27" s="52"/>
    </row>
    <row r="28" spans="1:6" x14ac:dyDescent="0.25">
      <c r="A28" s="51"/>
      <c r="B28" s="52"/>
      <c r="C28" s="52"/>
    </row>
    <row r="29" spans="1:6" x14ac:dyDescent="0.25">
      <c r="A29" s="51"/>
      <c r="B29" s="52"/>
      <c r="C29" s="52"/>
    </row>
    <row r="30" spans="1:6" x14ac:dyDescent="0.25">
      <c r="A30" s="51"/>
      <c r="B30" s="52"/>
      <c r="C30" s="52"/>
    </row>
    <row r="31" spans="1:6" x14ac:dyDescent="0.25">
      <c r="A31" s="51"/>
      <c r="B31" s="52"/>
      <c r="C31" s="52"/>
    </row>
    <row r="32" spans="1:6" x14ac:dyDescent="0.25">
      <c r="A32" s="51"/>
      <c r="B32" s="52"/>
      <c r="C32" s="52"/>
    </row>
    <row r="33" spans="1:6" x14ac:dyDescent="0.25">
      <c r="A33" s="51"/>
      <c r="B33" s="52"/>
      <c r="C33" s="52"/>
    </row>
    <row r="34" spans="1:6" x14ac:dyDescent="0.25">
      <c r="A34" s="51"/>
      <c r="B34" s="52"/>
      <c r="C34" s="52"/>
      <c r="F34" s="28"/>
    </row>
    <row r="35" spans="1:6" x14ac:dyDescent="0.25">
      <c r="A35" s="51"/>
      <c r="B35" s="52"/>
      <c r="C35" s="52"/>
      <c r="F35" s="5"/>
    </row>
    <row r="36" spans="1:6" x14ac:dyDescent="0.25">
      <c r="A36" s="51"/>
      <c r="B36" s="52"/>
      <c r="C36" s="52"/>
    </row>
    <row r="37" spans="1:6" x14ac:dyDescent="0.25">
      <c r="A37" s="51"/>
      <c r="B37" s="52"/>
      <c r="C37" s="52"/>
    </row>
    <row r="38" spans="1:6" x14ac:dyDescent="0.25">
      <c r="A38" s="51"/>
      <c r="B38" s="52"/>
      <c r="C38" s="52"/>
    </row>
    <row r="39" spans="1:6" x14ac:dyDescent="0.25">
      <c r="A39" s="51"/>
      <c r="B39" s="52"/>
      <c r="C39" s="52"/>
    </row>
    <row r="40" spans="1:6" x14ac:dyDescent="0.25">
      <c r="A40" s="51"/>
      <c r="B40" s="52"/>
      <c r="C40" s="52"/>
    </row>
    <row r="41" spans="1:6" x14ac:dyDescent="0.25">
      <c r="A41" s="51"/>
      <c r="B41" s="52"/>
      <c r="C41" s="52"/>
    </row>
    <row r="42" spans="1:6" x14ac:dyDescent="0.25">
      <c r="A42" s="51"/>
      <c r="B42" s="52"/>
      <c r="C42" s="52"/>
    </row>
    <row r="43" spans="1:6" x14ac:dyDescent="0.25">
      <c r="A43" s="51"/>
      <c r="B43" s="52"/>
      <c r="C43" s="52"/>
    </row>
    <row r="44" spans="1:6" x14ac:dyDescent="0.25">
      <c r="A44" s="51"/>
      <c r="B44" s="52"/>
      <c r="C44" s="52"/>
    </row>
    <row r="45" spans="1:6" x14ac:dyDescent="0.25">
      <c r="A45" s="51"/>
      <c r="B45" s="52"/>
      <c r="C45" s="52"/>
    </row>
    <row r="46" spans="1:6" x14ac:dyDescent="0.25">
      <c r="A46" s="51"/>
      <c r="B46" s="52"/>
      <c r="C46" s="52"/>
    </row>
    <row r="47" spans="1:6" x14ac:dyDescent="0.25">
      <c r="A47" s="51"/>
      <c r="B47" s="52"/>
      <c r="C47" s="52"/>
    </row>
    <row r="48" spans="1:6" x14ac:dyDescent="0.25">
      <c r="A48" s="51"/>
      <c r="B48" s="52"/>
      <c r="C48" s="52"/>
    </row>
    <row r="49" spans="1:3" x14ac:dyDescent="0.25">
      <c r="A49" s="51"/>
      <c r="B49" s="52"/>
      <c r="C49" s="52"/>
    </row>
    <row r="50" spans="1:3" x14ac:dyDescent="0.25">
      <c r="A50" s="51"/>
      <c r="B50" s="52"/>
      <c r="C50" s="52"/>
    </row>
    <row r="51" spans="1:3" x14ac:dyDescent="0.25">
      <c r="A51" s="51"/>
      <c r="B51" s="52"/>
      <c r="C51" s="52"/>
    </row>
    <row r="52" spans="1:3" x14ac:dyDescent="0.25">
      <c r="A52" s="51"/>
      <c r="B52" s="52"/>
      <c r="C52" s="52"/>
    </row>
    <row r="53" spans="1:3" x14ac:dyDescent="0.25">
      <c r="A53" s="51"/>
      <c r="B53" s="52"/>
      <c r="C53" s="52"/>
    </row>
    <row r="54" spans="1:3" x14ac:dyDescent="0.25">
      <c r="A54" s="51"/>
      <c r="B54" s="52"/>
      <c r="C54" s="52"/>
    </row>
    <row r="55" spans="1:3" x14ac:dyDescent="0.25">
      <c r="A55" s="51"/>
      <c r="B55" s="52"/>
      <c r="C55" s="52"/>
    </row>
    <row r="56" spans="1:3" x14ac:dyDescent="0.25">
      <c r="A56" s="51"/>
      <c r="B56" s="52"/>
      <c r="C56" s="52"/>
    </row>
    <row r="57" spans="1:3" x14ac:dyDescent="0.25">
      <c r="A57" s="51"/>
      <c r="B57" s="52"/>
      <c r="C57" s="52"/>
    </row>
    <row r="58" spans="1:3" x14ac:dyDescent="0.25">
      <c r="A58" s="51"/>
      <c r="B58" s="52"/>
      <c r="C58" s="52"/>
    </row>
    <row r="59" spans="1:3" x14ac:dyDescent="0.25">
      <c r="A59" s="51"/>
      <c r="B59" s="52"/>
      <c r="C59" s="52"/>
    </row>
    <row r="60" spans="1:3" x14ac:dyDescent="0.25">
      <c r="A60" s="51"/>
      <c r="B60" s="52"/>
      <c r="C60" s="52"/>
    </row>
    <row r="61" spans="1:3" x14ac:dyDescent="0.25">
      <c r="A61" s="51"/>
      <c r="B61" s="52"/>
      <c r="C61" s="52"/>
    </row>
    <row r="62" spans="1:3" x14ac:dyDescent="0.25">
      <c r="A62" s="51"/>
      <c r="B62" s="52"/>
      <c r="C62" s="52"/>
    </row>
    <row r="63" spans="1:3" x14ac:dyDescent="0.25">
      <c r="A63" s="51"/>
      <c r="B63" s="52"/>
      <c r="C63" s="52"/>
    </row>
    <row r="64" spans="1:3" x14ac:dyDescent="0.25">
      <c r="A64" s="51"/>
      <c r="B64" s="52"/>
      <c r="C64" s="52"/>
    </row>
    <row r="65" spans="1:3" x14ac:dyDescent="0.25">
      <c r="A65" s="51"/>
      <c r="B65" s="52"/>
      <c r="C65" s="52"/>
    </row>
    <row r="66" spans="1:3" x14ac:dyDescent="0.25">
      <c r="A66" s="51"/>
      <c r="B66" s="52"/>
      <c r="C66" s="52"/>
    </row>
    <row r="67" spans="1:3" x14ac:dyDescent="0.25">
      <c r="A67" s="51"/>
      <c r="B67" s="52"/>
      <c r="C67" s="52"/>
    </row>
    <row r="68" spans="1:3" x14ac:dyDescent="0.25">
      <c r="A68" s="51"/>
      <c r="B68" s="52"/>
      <c r="C68" s="52"/>
    </row>
    <row r="69" spans="1:3" x14ac:dyDescent="0.25">
      <c r="A69" s="51"/>
      <c r="B69" s="52"/>
      <c r="C69" s="52"/>
    </row>
    <row r="70" spans="1:3" x14ac:dyDescent="0.25">
      <c r="A70" s="51"/>
      <c r="B70" s="52"/>
      <c r="C70" s="52"/>
    </row>
    <row r="71" spans="1:3" x14ac:dyDescent="0.25">
      <c r="A71" s="51"/>
      <c r="B71" s="52"/>
      <c r="C71" s="52"/>
    </row>
    <row r="72" spans="1:3" x14ac:dyDescent="0.25">
      <c r="A72" s="51"/>
      <c r="B72" s="52"/>
      <c r="C72" s="52"/>
    </row>
    <row r="73" spans="1:3" x14ac:dyDescent="0.25">
      <c r="A73" s="51"/>
      <c r="B73" s="52"/>
      <c r="C73" s="52"/>
    </row>
    <row r="74" spans="1:3" x14ac:dyDescent="0.25">
      <c r="A74" s="51"/>
      <c r="B74" s="52"/>
      <c r="C74" s="52"/>
    </row>
    <row r="75" spans="1:3" x14ac:dyDescent="0.25">
      <c r="A75" s="51"/>
      <c r="B75" s="52"/>
      <c r="C75" s="52"/>
    </row>
    <row r="76" spans="1:3" x14ac:dyDescent="0.25">
      <c r="A76" s="51"/>
      <c r="B76" s="52"/>
      <c r="C76" s="52"/>
    </row>
    <row r="77" spans="1:3" x14ac:dyDescent="0.25">
      <c r="A77" s="51"/>
      <c r="B77" s="52"/>
      <c r="C77" s="52"/>
    </row>
    <row r="78" spans="1:3" x14ac:dyDescent="0.25">
      <c r="A78" s="51"/>
      <c r="B78" s="52"/>
      <c r="C78" s="52"/>
    </row>
    <row r="79" spans="1:3" x14ac:dyDescent="0.25">
      <c r="A79" s="51"/>
      <c r="B79" s="52"/>
      <c r="C79" s="52"/>
    </row>
    <row r="80" spans="1:3" x14ac:dyDescent="0.25">
      <c r="A80" s="51"/>
      <c r="B80" s="52"/>
      <c r="C80" s="52"/>
    </row>
    <row r="81" spans="1:3" x14ac:dyDescent="0.25">
      <c r="A81" s="51"/>
      <c r="B81" s="52"/>
      <c r="C81" s="52"/>
    </row>
    <row r="82" spans="1:3" x14ac:dyDescent="0.25">
      <c r="A82" s="51"/>
      <c r="B82" s="52"/>
      <c r="C82" s="52"/>
    </row>
    <row r="83" spans="1:3" x14ac:dyDescent="0.25">
      <c r="A83" s="51"/>
      <c r="B83" s="52"/>
      <c r="C83" s="52"/>
    </row>
    <row r="84" spans="1:3" x14ac:dyDescent="0.25">
      <c r="A84" s="51"/>
      <c r="B84" s="52"/>
      <c r="C84" s="52"/>
    </row>
    <row r="85" spans="1:3" x14ac:dyDescent="0.25">
      <c r="A85" s="51"/>
      <c r="B85" s="52"/>
      <c r="C85" s="52"/>
    </row>
    <row r="86" spans="1:3" x14ac:dyDescent="0.25">
      <c r="A86" s="51"/>
      <c r="B86" s="52"/>
      <c r="C86" s="52"/>
    </row>
    <row r="87" spans="1:3" x14ac:dyDescent="0.25">
      <c r="A87" s="51"/>
      <c r="B87" s="52"/>
      <c r="C87" s="52"/>
    </row>
    <row r="88" spans="1:3" x14ac:dyDescent="0.25">
      <c r="A88" s="51"/>
      <c r="B88" s="52"/>
      <c r="C88" s="52"/>
    </row>
    <row r="89" spans="1:3" x14ac:dyDescent="0.25">
      <c r="A89" s="51"/>
      <c r="B89" s="52"/>
      <c r="C89" s="52"/>
    </row>
    <row r="90" spans="1:3" x14ac:dyDescent="0.25">
      <c r="A90" s="51"/>
      <c r="B90" s="52"/>
      <c r="C90" s="52"/>
    </row>
    <row r="91" spans="1:3" x14ac:dyDescent="0.25">
      <c r="A91" s="51"/>
      <c r="B91" s="52"/>
      <c r="C91" s="52"/>
    </row>
    <row r="92" spans="1:3" x14ac:dyDescent="0.25">
      <c r="A92" s="51"/>
      <c r="B92" s="52"/>
      <c r="C92" s="52"/>
    </row>
    <row r="93" spans="1:3" x14ac:dyDescent="0.25">
      <c r="A93" s="51"/>
      <c r="B93" s="52"/>
      <c r="C93" s="52"/>
    </row>
    <row r="94" spans="1:3" x14ac:dyDescent="0.25">
      <c r="A94" s="51"/>
      <c r="B94" s="52"/>
      <c r="C94" s="52"/>
    </row>
    <row r="95" spans="1:3" x14ac:dyDescent="0.25">
      <c r="A95" s="51"/>
      <c r="B95" s="52"/>
      <c r="C95" s="52"/>
    </row>
    <row r="96" spans="1:3" x14ac:dyDescent="0.25">
      <c r="A96" s="51"/>
      <c r="B96" s="52"/>
      <c r="C96" s="52"/>
    </row>
    <row r="97" spans="1:3" x14ac:dyDescent="0.25">
      <c r="A97" s="51"/>
      <c r="B97" s="52"/>
      <c r="C97" s="52"/>
    </row>
    <row r="98" spans="1:3" x14ac:dyDescent="0.25">
      <c r="A98" s="51"/>
      <c r="B98" s="52"/>
      <c r="C98" s="52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="85" zoomScaleNormal="85" workbookViewId="0">
      <selection activeCell="D8" sqref="D8"/>
    </sheetView>
  </sheetViews>
  <sheetFormatPr baseColWidth="10" defaultRowHeight="15" x14ac:dyDescent="0.25"/>
  <cols>
    <col min="1" max="1" width="21" customWidth="1"/>
  </cols>
  <sheetData>
    <row r="1" spans="1:9" ht="15.75" thickBot="1" x14ac:dyDescent="0.3">
      <c r="A1" s="1" t="s">
        <v>141</v>
      </c>
      <c r="B1" s="1"/>
      <c r="C1" s="1"/>
      <c r="D1" s="2"/>
      <c r="E1" s="2"/>
      <c r="F1" s="2"/>
      <c r="G1" s="2"/>
      <c r="H1" s="2"/>
      <c r="I1" s="2"/>
    </row>
    <row r="2" spans="1:9" ht="51.75" thickBot="1" x14ac:dyDescent="0.3">
      <c r="A2" s="68"/>
      <c r="B2" s="17">
        <v>2019</v>
      </c>
      <c r="C2" s="17">
        <v>2020</v>
      </c>
      <c r="D2" s="17">
        <v>2021</v>
      </c>
      <c r="E2" s="17">
        <v>2022</v>
      </c>
      <c r="F2" s="17">
        <v>2023</v>
      </c>
      <c r="G2" s="17">
        <v>2024</v>
      </c>
      <c r="H2" s="22" t="s">
        <v>78</v>
      </c>
      <c r="I2" s="22" t="s">
        <v>77</v>
      </c>
    </row>
    <row r="3" spans="1:9" ht="15.75" thickBot="1" x14ac:dyDescent="0.3">
      <c r="A3" s="69"/>
      <c r="B3" s="19" t="s">
        <v>1</v>
      </c>
      <c r="C3" s="19" t="s">
        <v>1</v>
      </c>
      <c r="D3" s="19" t="s">
        <v>1</v>
      </c>
      <c r="E3" s="19" t="s">
        <v>1</v>
      </c>
      <c r="F3" s="19" t="s">
        <v>1</v>
      </c>
      <c r="G3" s="19" t="s">
        <v>1</v>
      </c>
      <c r="H3" s="19" t="s">
        <v>0</v>
      </c>
      <c r="I3" s="19" t="s">
        <v>2</v>
      </c>
    </row>
    <row r="4" spans="1:9" ht="15.75" customHeight="1" thickBot="1" x14ac:dyDescent="0.3">
      <c r="A4" s="63" t="s">
        <v>9</v>
      </c>
      <c r="B4" s="58">
        <v>1107.0409999999999</v>
      </c>
      <c r="C4" s="58">
        <v>1112.9279999999999</v>
      </c>
      <c r="D4" s="58">
        <v>980.12700000000007</v>
      </c>
      <c r="E4" s="58">
        <v>1230.1509999999998</v>
      </c>
      <c r="F4" s="58">
        <v>1345.123</v>
      </c>
      <c r="G4" s="58">
        <v>1334.037</v>
      </c>
      <c r="H4" s="64">
        <v>-0.82416254870372541</v>
      </c>
      <c r="I4" s="3">
        <v>15.493639368559968</v>
      </c>
    </row>
    <row r="5" spans="1:9" ht="14.25" customHeight="1" thickBot="1" x14ac:dyDescent="0.3">
      <c r="A5" s="63" t="s">
        <v>84</v>
      </c>
      <c r="B5" s="58">
        <v>1104.7950000000001</v>
      </c>
      <c r="C5" s="58">
        <v>1110.383</v>
      </c>
      <c r="D5" s="58">
        <v>978.71500000000003</v>
      </c>
      <c r="E5" s="58">
        <v>1228.7039999999997</v>
      </c>
      <c r="F5" s="58">
        <v>1343.7140000000002</v>
      </c>
      <c r="G5" s="58">
        <v>1332.5950000000003</v>
      </c>
      <c r="H5" s="64">
        <v>-0.82748263395335186</v>
      </c>
      <c r="I5" s="3">
        <v>15.550045774499537</v>
      </c>
    </row>
    <row r="6" spans="1:9" ht="15.75" customHeight="1" thickBot="1" x14ac:dyDescent="0.3">
      <c r="A6" s="63" t="s">
        <v>85</v>
      </c>
      <c r="B6" s="58">
        <v>2.246</v>
      </c>
      <c r="C6" s="58">
        <v>2.5449999999999999</v>
      </c>
      <c r="D6" s="58">
        <v>1.4119999999999999</v>
      </c>
      <c r="E6" s="58">
        <v>1.4470000000000001</v>
      </c>
      <c r="F6" s="58">
        <v>1.4089999999999998</v>
      </c>
      <c r="G6" s="58">
        <v>1.4419999999999997</v>
      </c>
      <c r="H6" s="64">
        <v>2.3420865862313605</v>
      </c>
      <c r="I6" s="3">
        <v>-20.41064135114253</v>
      </c>
    </row>
    <row r="7" spans="1:9" ht="15" customHeight="1" thickBot="1" x14ac:dyDescent="0.3">
      <c r="A7" s="63" t="s">
        <v>14</v>
      </c>
      <c r="B7" s="58">
        <v>602.11700000000008</v>
      </c>
      <c r="C7" s="58">
        <v>777.34400000000005</v>
      </c>
      <c r="D7" s="58">
        <v>698.35900000000004</v>
      </c>
      <c r="E7" s="58">
        <v>870.5630000000001</v>
      </c>
      <c r="F7" s="58">
        <v>823.28399999999999</v>
      </c>
      <c r="G7" s="58">
        <v>823.09100000000012</v>
      </c>
      <c r="H7" s="64">
        <v>-2.3442700210367207E-2</v>
      </c>
      <c r="I7" s="3">
        <v>9.115014660626187</v>
      </c>
    </row>
    <row r="8" spans="1:9" ht="15.75" thickBot="1" x14ac:dyDescent="0.3">
      <c r="A8" s="63" t="s">
        <v>15</v>
      </c>
      <c r="B8" s="58">
        <v>163.80000000000001</v>
      </c>
      <c r="C8" s="58">
        <v>187.06799999999998</v>
      </c>
      <c r="D8" s="58">
        <v>154.38200000000001</v>
      </c>
      <c r="E8" s="58">
        <v>183.90600000000001</v>
      </c>
      <c r="F8" s="58">
        <v>158.07999999999998</v>
      </c>
      <c r="G8" s="58">
        <v>149.39700000000002</v>
      </c>
      <c r="H8" s="64">
        <v>-5.4927884615384386</v>
      </c>
      <c r="I8" s="3">
        <v>-11.832712490970621</v>
      </c>
    </row>
    <row r="9" spans="1:9" ht="21" customHeight="1" thickBot="1" x14ac:dyDescent="0.3">
      <c r="A9" s="63" t="s">
        <v>132</v>
      </c>
      <c r="B9" s="58">
        <v>31.890999999999991</v>
      </c>
      <c r="C9" s="58">
        <v>41.754999999999995</v>
      </c>
      <c r="D9" s="58">
        <v>46.05</v>
      </c>
      <c r="E9" s="58">
        <v>38.973999999999997</v>
      </c>
      <c r="F9" s="58">
        <v>46.233999999999995</v>
      </c>
      <c r="G9" s="58">
        <v>45.085000000000001</v>
      </c>
      <c r="H9" s="64">
        <v>-2.4851840636760727</v>
      </c>
      <c r="I9" s="3">
        <v>10.014933822668183</v>
      </c>
    </row>
    <row r="10" spans="1:9" ht="15.75" thickBot="1" x14ac:dyDescent="0.3">
      <c r="A10" s="59" t="s">
        <v>133</v>
      </c>
      <c r="B10" s="60">
        <v>1904.8489999999999</v>
      </c>
      <c r="C10" s="60">
        <v>2119.0950000000003</v>
      </c>
      <c r="D10" s="60">
        <v>1878.9180000000001</v>
      </c>
      <c r="E10" s="60">
        <v>2323.5940000000001</v>
      </c>
      <c r="F10" s="60">
        <v>2372.721</v>
      </c>
      <c r="G10" s="60">
        <v>2351.61</v>
      </c>
      <c r="H10" s="65">
        <v>-0.88973798436478546</v>
      </c>
      <c r="I10" s="61">
        <v>10.933613053164407</v>
      </c>
    </row>
    <row r="11" spans="1:9" ht="15.75" thickBot="1" x14ac:dyDescent="0.3">
      <c r="A11" s="63" t="s">
        <v>88</v>
      </c>
      <c r="B11" s="66">
        <v>63.118000000000002</v>
      </c>
      <c r="C11" s="66">
        <v>76.350000000000009</v>
      </c>
      <c r="D11" s="66">
        <v>77.995999999999995</v>
      </c>
      <c r="E11" s="66">
        <v>68.086999999999989</v>
      </c>
      <c r="F11" s="66">
        <v>80.277000000000001</v>
      </c>
      <c r="G11" s="66">
        <v>77.607000000000014</v>
      </c>
      <c r="H11" s="64">
        <v>-3.3259837811577313</v>
      </c>
      <c r="I11" s="3">
        <v>6.070339066446536</v>
      </c>
    </row>
    <row r="12" spans="1:9" ht="15.75" thickBot="1" x14ac:dyDescent="0.3">
      <c r="A12" s="63" t="s">
        <v>89</v>
      </c>
      <c r="B12" s="66">
        <v>184.55699999999999</v>
      </c>
      <c r="C12" s="66">
        <v>237.60999999999999</v>
      </c>
      <c r="D12" s="66">
        <v>244.976</v>
      </c>
      <c r="E12" s="66">
        <v>182.88899999999995</v>
      </c>
      <c r="F12" s="66">
        <v>200.97400000000002</v>
      </c>
      <c r="G12" s="66">
        <v>191.61000000000004</v>
      </c>
      <c r="H12" s="64">
        <v>-4.6593091643695033</v>
      </c>
      <c r="I12" s="3">
        <v>-8.8444785281910612</v>
      </c>
    </row>
    <row r="13" spans="1:9" ht="15.75" thickBot="1" x14ac:dyDescent="0.3">
      <c r="A13" s="63" t="s">
        <v>90</v>
      </c>
      <c r="B13" s="66">
        <v>153.779</v>
      </c>
      <c r="C13" s="66">
        <v>202.69199999999998</v>
      </c>
      <c r="D13" s="66">
        <v>194.32599999999999</v>
      </c>
      <c r="E13" s="66">
        <v>133.48500000000001</v>
      </c>
      <c r="F13" s="66">
        <v>151.666</v>
      </c>
      <c r="G13" s="66">
        <v>144.18400000000003</v>
      </c>
      <c r="H13" s="64">
        <v>-4.933208497619745</v>
      </c>
      <c r="I13" s="3">
        <v>-13.760186040280004</v>
      </c>
    </row>
    <row r="14" spans="1:9" ht="15.75" thickBot="1" x14ac:dyDescent="0.3">
      <c r="A14" s="63" t="s">
        <v>91</v>
      </c>
      <c r="B14" s="66">
        <v>30.777999999999999</v>
      </c>
      <c r="C14" s="66">
        <v>34.917999999999999</v>
      </c>
      <c r="D14" s="66">
        <v>50.65</v>
      </c>
      <c r="E14" s="66">
        <v>49.403999999999996</v>
      </c>
      <c r="F14" s="66">
        <v>49.308</v>
      </c>
      <c r="G14" s="66">
        <v>47.426000000000009</v>
      </c>
      <c r="H14" s="64">
        <v>-3.8168248560071163</v>
      </c>
      <c r="I14" s="3">
        <v>10.263277813427081</v>
      </c>
    </row>
    <row r="15" spans="1:9" ht="15.75" thickBot="1" x14ac:dyDescent="0.3">
      <c r="A15" s="63" t="s">
        <v>10</v>
      </c>
      <c r="B15" s="66">
        <v>2.91</v>
      </c>
      <c r="C15" s="66">
        <v>5.9330000000000007</v>
      </c>
      <c r="D15" s="66">
        <v>6.6849999999999978</v>
      </c>
      <c r="E15" s="66">
        <v>5.2909999999999995</v>
      </c>
      <c r="F15" s="66">
        <v>4.9210000000000003</v>
      </c>
      <c r="G15" s="66">
        <v>4.9870000000000001</v>
      </c>
      <c r="H15" s="64">
        <v>1.34119081487502</v>
      </c>
      <c r="I15" s="3">
        <v>-3.1274281274281179</v>
      </c>
    </row>
    <row r="16" spans="1:9" ht="15.75" thickBot="1" x14ac:dyDescent="0.3">
      <c r="A16" s="59" t="s">
        <v>134</v>
      </c>
      <c r="B16" s="60">
        <v>250.58499999999998</v>
      </c>
      <c r="C16" s="60">
        <v>319.89299999999997</v>
      </c>
      <c r="D16" s="60">
        <v>329.65699999999998</v>
      </c>
      <c r="E16" s="60">
        <v>256.26699999999994</v>
      </c>
      <c r="F16" s="60">
        <v>286.17200000000003</v>
      </c>
      <c r="G16" s="60">
        <v>274.20400000000006</v>
      </c>
      <c r="H16" s="65">
        <v>-4.182100275358863</v>
      </c>
      <c r="I16" s="61">
        <v>-4.9601614891159755</v>
      </c>
    </row>
    <row r="17" spans="1:9" x14ac:dyDescent="0.25">
      <c r="A17" s="70" t="s">
        <v>86</v>
      </c>
      <c r="B17" s="70"/>
      <c r="C17" s="70"/>
      <c r="D17" s="70"/>
      <c r="E17" s="70"/>
      <c r="F17" s="70"/>
      <c r="G17" s="70"/>
      <c r="H17" s="70"/>
      <c r="I17" s="70"/>
    </row>
    <row r="18" spans="1:9" x14ac:dyDescent="0.25">
      <c r="A18" s="71" t="s">
        <v>87</v>
      </c>
      <c r="B18" s="71"/>
      <c r="C18" s="71"/>
      <c r="D18" s="71"/>
      <c r="E18" s="71"/>
      <c r="F18" s="71"/>
      <c r="G18" s="71"/>
      <c r="H18" s="71"/>
      <c r="I18" s="71"/>
    </row>
  </sheetData>
  <mergeCells count="3">
    <mergeCell ref="A2:A3"/>
    <mergeCell ref="A17:I17"/>
    <mergeCell ref="A18:I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="115" zoomScaleNormal="115" workbookViewId="0">
      <selection activeCell="A2" sqref="A2:I6"/>
    </sheetView>
  </sheetViews>
  <sheetFormatPr baseColWidth="10" defaultRowHeight="15" x14ac:dyDescent="0.25"/>
  <cols>
    <col min="1" max="1" width="15.42578125" customWidth="1"/>
  </cols>
  <sheetData>
    <row r="1" spans="1:9" ht="15.75" thickBot="1" x14ac:dyDescent="0.3">
      <c r="A1" s="1" t="s">
        <v>135</v>
      </c>
      <c r="B1" s="1"/>
      <c r="C1" s="1"/>
      <c r="D1" s="2"/>
      <c r="E1" s="2"/>
      <c r="F1" s="2"/>
      <c r="G1" s="2"/>
      <c r="H1" s="2"/>
      <c r="I1" s="2"/>
    </row>
    <row r="2" spans="1:9" ht="51.75" thickBot="1" x14ac:dyDescent="0.3">
      <c r="A2" s="68"/>
      <c r="B2" s="17">
        <v>2019</v>
      </c>
      <c r="C2" s="17">
        <v>2020</v>
      </c>
      <c r="D2" s="17">
        <v>2021</v>
      </c>
      <c r="E2" s="17">
        <v>2022</v>
      </c>
      <c r="F2" s="17">
        <v>2023</v>
      </c>
      <c r="G2" s="17">
        <v>2024</v>
      </c>
      <c r="H2" s="22" t="s">
        <v>78</v>
      </c>
      <c r="I2" s="22" t="s">
        <v>77</v>
      </c>
    </row>
    <row r="3" spans="1:9" ht="15.75" thickBot="1" x14ac:dyDescent="0.3">
      <c r="A3" s="69"/>
      <c r="B3" s="19" t="s">
        <v>1</v>
      </c>
      <c r="C3" s="19" t="s">
        <v>1</v>
      </c>
      <c r="D3" s="19" t="s">
        <v>1</v>
      </c>
      <c r="E3" s="19" t="s">
        <v>1</v>
      </c>
      <c r="F3" s="19" t="s">
        <v>1</v>
      </c>
      <c r="G3" s="19" t="s">
        <v>1</v>
      </c>
      <c r="H3" s="19" t="s">
        <v>0</v>
      </c>
      <c r="I3" s="19" t="s">
        <v>2</v>
      </c>
    </row>
    <row r="4" spans="1:9" ht="15.75" thickBot="1" x14ac:dyDescent="0.3">
      <c r="A4" s="30" t="s">
        <v>92</v>
      </c>
      <c r="B4" s="31">
        <v>446.45899999999989</v>
      </c>
      <c r="C4" s="31">
        <v>420.66799999999995</v>
      </c>
      <c r="D4" s="31">
        <v>401.88299999999992</v>
      </c>
      <c r="E4" s="31">
        <v>401.60500000000002</v>
      </c>
      <c r="F4" s="31">
        <v>380.40599999999995</v>
      </c>
      <c r="G4" s="31">
        <v>397.86100000000005</v>
      </c>
      <c r="H4" s="3">
        <v>4.5885185827773824</v>
      </c>
      <c r="I4" s="32">
        <v>-3.0090379376905219</v>
      </c>
    </row>
    <row r="5" spans="1:9" ht="34.5" customHeight="1" thickBot="1" x14ac:dyDescent="0.3">
      <c r="A5" s="33" t="s">
        <v>93</v>
      </c>
      <c r="B5" s="31">
        <v>22.379000000000001</v>
      </c>
      <c r="C5" s="31">
        <v>23.6</v>
      </c>
      <c r="D5" s="31">
        <v>23.766999999999999</v>
      </c>
      <c r="E5" s="31">
        <v>20.876999999999999</v>
      </c>
      <c r="F5" s="31">
        <v>16.741000000000003</v>
      </c>
      <c r="G5" s="31">
        <v>10.173999999999999</v>
      </c>
      <c r="H5" s="3">
        <v>-39.227047368735455</v>
      </c>
      <c r="I5" s="32">
        <v>-52.619127454267726</v>
      </c>
    </row>
    <row r="6" spans="1:9" ht="47.25" customHeight="1" thickBot="1" x14ac:dyDescent="0.3">
      <c r="A6" s="33" t="s">
        <v>94</v>
      </c>
      <c r="B6" s="31">
        <v>152.65199999999999</v>
      </c>
      <c r="C6" s="31">
        <v>157.42499999999998</v>
      </c>
      <c r="D6" s="31">
        <v>151.29300000000003</v>
      </c>
      <c r="E6" s="31">
        <v>154.61599999999999</v>
      </c>
      <c r="F6" s="31">
        <v>154.04700000000003</v>
      </c>
      <c r="G6" s="31">
        <v>158.57100000000003</v>
      </c>
      <c r="H6" s="3">
        <v>2.9367660519192214</v>
      </c>
      <c r="I6" s="32">
        <v>2.9637690852210454</v>
      </c>
    </row>
    <row r="7" spans="1:9" x14ac:dyDescent="0.25">
      <c r="A7" s="70" t="s">
        <v>86</v>
      </c>
      <c r="B7" s="70"/>
      <c r="C7" s="70"/>
      <c r="D7" s="70"/>
      <c r="E7" s="70"/>
      <c r="F7" s="70"/>
      <c r="G7" s="70"/>
      <c r="H7" s="70"/>
      <c r="I7" s="70"/>
    </row>
    <row r="8" spans="1:9" x14ac:dyDescent="0.25">
      <c r="A8" s="71" t="s">
        <v>95</v>
      </c>
      <c r="B8" s="71"/>
      <c r="C8" s="71"/>
      <c r="D8" s="71"/>
      <c r="E8" s="71"/>
      <c r="F8" s="71"/>
      <c r="G8" s="71"/>
      <c r="H8" s="71"/>
      <c r="I8" s="71"/>
    </row>
  </sheetData>
  <mergeCells count="3">
    <mergeCell ref="A7:I7"/>
    <mergeCell ref="A8:I8"/>
    <mergeCell ref="A2:A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="85" zoomScaleNormal="85" workbookViewId="0">
      <selection activeCell="F16" sqref="F16"/>
    </sheetView>
  </sheetViews>
  <sheetFormatPr baseColWidth="10" defaultRowHeight="15" x14ac:dyDescent="0.25"/>
  <cols>
    <col min="1" max="11" width="8.85546875" style="35" customWidth="1"/>
    <col min="12" max="16384" width="11.42578125" style="35"/>
  </cols>
  <sheetData>
    <row r="1" spans="1:11" ht="15.75" thickBot="1" x14ac:dyDescent="0.3">
      <c r="A1" s="34" t="s">
        <v>96</v>
      </c>
      <c r="B1" s="34"/>
      <c r="C1" s="34"/>
    </row>
    <row r="2" spans="1:11" ht="39" customHeight="1" thickBot="1" x14ac:dyDescent="0.3">
      <c r="A2" s="47"/>
      <c r="B2" s="73" t="s">
        <v>3</v>
      </c>
      <c r="C2" s="73"/>
      <c r="D2" s="73" t="s">
        <v>97</v>
      </c>
      <c r="E2" s="73"/>
      <c r="F2" s="73" t="s">
        <v>13</v>
      </c>
      <c r="G2" s="74"/>
      <c r="H2" s="73" t="s">
        <v>9</v>
      </c>
      <c r="I2" s="74"/>
      <c r="J2" s="73" t="s">
        <v>14</v>
      </c>
      <c r="K2" s="74"/>
    </row>
    <row r="3" spans="1:11" ht="15.75" thickBot="1" x14ac:dyDescent="0.3">
      <c r="A3" s="48"/>
      <c r="B3" s="49" t="s">
        <v>98</v>
      </c>
      <c r="C3" s="49" t="s">
        <v>99</v>
      </c>
      <c r="D3" s="49" t="s">
        <v>98</v>
      </c>
      <c r="E3" s="49" t="s">
        <v>99</v>
      </c>
      <c r="F3" s="49" t="s">
        <v>98</v>
      </c>
      <c r="G3" s="49" t="s">
        <v>99</v>
      </c>
      <c r="H3" s="49" t="s">
        <v>98</v>
      </c>
      <c r="I3" s="49" t="s">
        <v>99</v>
      </c>
      <c r="J3" s="49" t="s">
        <v>98</v>
      </c>
      <c r="K3" s="49" t="s">
        <v>99</v>
      </c>
    </row>
    <row r="4" spans="1:11" ht="15.75" thickBot="1" x14ac:dyDescent="0.3">
      <c r="A4" s="50"/>
      <c r="B4" s="75" t="s">
        <v>1</v>
      </c>
      <c r="C4" s="76"/>
      <c r="D4" s="76"/>
      <c r="E4" s="76"/>
      <c r="F4" s="76"/>
      <c r="G4" s="76"/>
      <c r="H4" s="76"/>
      <c r="I4" s="76"/>
      <c r="J4" s="76"/>
      <c r="K4" s="76"/>
    </row>
    <row r="5" spans="1:11" ht="15.75" thickBot="1" x14ac:dyDescent="0.3">
      <c r="A5" s="36" t="s">
        <v>100</v>
      </c>
      <c r="B5" s="37">
        <v>2841.8</v>
      </c>
      <c r="C5" s="37">
        <v>2640.8</v>
      </c>
      <c r="D5" s="37">
        <v>1608.7</v>
      </c>
      <c r="E5" s="37">
        <v>1665.1666666666699</v>
      </c>
      <c r="F5" s="37">
        <v>472.2</v>
      </c>
      <c r="G5" s="38">
        <v>435.566666666667</v>
      </c>
      <c r="H5" s="37">
        <v>1169.4000000000001</v>
      </c>
      <c r="I5" s="38">
        <v>1115.38666666667</v>
      </c>
      <c r="J5" s="37">
        <v>68.400000000000006</v>
      </c>
      <c r="K5" s="38">
        <v>68.479999999999606</v>
      </c>
    </row>
    <row r="6" spans="1:11" ht="15.75" thickBot="1" x14ac:dyDescent="0.3">
      <c r="A6" s="36" t="s">
        <v>101</v>
      </c>
      <c r="B6" s="39">
        <v>1200</v>
      </c>
      <c r="C6" s="40">
        <v>1100</v>
      </c>
      <c r="D6" s="40">
        <v>138</v>
      </c>
      <c r="E6" s="40">
        <v>147.106666666667</v>
      </c>
      <c r="F6" s="40">
        <v>535</v>
      </c>
      <c r="G6" s="41">
        <v>556.30999999999995</v>
      </c>
      <c r="H6" s="40">
        <v>89</v>
      </c>
      <c r="I6" s="41">
        <v>98</v>
      </c>
      <c r="J6" s="40">
        <v>860</v>
      </c>
      <c r="K6" s="41">
        <v>867.07399999999905</v>
      </c>
    </row>
    <row r="7" spans="1:11" ht="15.75" thickBot="1" x14ac:dyDescent="0.3">
      <c r="A7" s="36" t="s">
        <v>102</v>
      </c>
      <c r="B7" s="40">
        <v>1681.93</v>
      </c>
      <c r="C7" s="40">
        <v>1707.11</v>
      </c>
      <c r="D7" s="40">
        <v>2350.9899999999998</v>
      </c>
      <c r="E7" s="40">
        <v>2491.5066666666698</v>
      </c>
      <c r="F7" s="40">
        <v>249.18</v>
      </c>
      <c r="G7" s="41">
        <v>338.3</v>
      </c>
      <c r="H7" s="40">
        <v>114.53</v>
      </c>
      <c r="I7" s="41">
        <v>111.452666666666</v>
      </c>
      <c r="J7" s="40">
        <v>740.64</v>
      </c>
      <c r="K7" s="41">
        <v>723.40933333333305</v>
      </c>
    </row>
    <row r="8" spans="1:11" ht="15.75" thickBot="1" x14ac:dyDescent="0.3">
      <c r="A8" s="36" t="s">
        <v>103</v>
      </c>
      <c r="B8" s="40">
        <v>4755.7169999999996</v>
      </c>
      <c r="C8" s="40">
        <v>4399.4570000000003</v>
      </c>
      <c r="D8" s="40">
        <v>1813.6100000000001</v>
      </c>
      <c r="E8" s="40">
        <v>1788.3449999999998</v>
      </c>
      <c r="F8" s="42">
        <v>1312.7840000000001</v>
      </c>
      <c r="G8" s="43">
        <v>1438.7360000000001</v>
      </c>
      <c r="H8" s="42">
        <v>1345.123</v>
      </c>
      <c r="I8" s="43">
        <v>1334.037</v>
      </c>
      <c r="J8" s="42">
        <v>823.28399999999999</v>
      </c>
      <c r="K8" s="43">
        <v>823.09100000000012</v>
      </c>
    </row>
    <row r="9" spans="1:11" ht="15.75" thickBot="1" x14ac:dyDescent="0.3">
      <c r="A9" s="36" t="s">
        <v>104</v>
      </c>
      <c r="B9" s="40">
        <v>1016.05</v>
      </c>
      <c r="C9" s="40">
        <v>978.49666666666701</v>
      </c>
      <c r="D9" s="40">
        <v>412.44</v>
      </c>
      <c r="E9" s="40">
        <v>359.48666666666702</v>
      </c>
      <c r="F9" s="40">
        <v>767.85</v>
      </c>
      <c r="G9" s="41">
        <v>941.74666666666701</v>
      </c>
      <c r="H9" s="40">
        <v>188.39</v>
      </c>
      <c r="I9" s="41">
        <v>185.31266666666701</v>
      </c>
      <c r="J9" s="40">
        <v>676.36</v>
      </c>
      <c r="K9" s="41">
        <v>668.24333333333402</v>
      </c>
    </row>
    <row r="10" spans="1:11" ht="15.75" thickBot="1" x14ac:dyDescent="0.3">
      <c r="A10" s="36" t="s">
        <v>105</v>
      </c>
      <c r="B10" s="40">
        <v>598.28</v>
      </c>
      <c r="C10" s="40">
        <v>596.32666666666705</v>
      </c>
      <c r="D10" s="40">
        <v>290.3</v>
      </c>
      <c r="E10" s="40">
        <v>264.02333333333303</v>
      </c>
      <c r="F10" s="40">
        <v>498.45</v>
      </c>
      <c r="G10" s="41">
        <v>585.05333333333294</v>
      </c>
      <c r="H10" s="40">
        <v>30.42</v>
      </c>
      <c r="I10" s="41">
        <v>29.284285714285701</v>
      </c>
      <c r="J10" s="40">
        <v>122.46</v>
      </c>
      <c r="K10" s="41">
        <v>119.491333333333</v>
      </c>
    </row>
    <row r="11" spans="1:11" ht="15.75" thickBot="1" x14ac:dyDescent="0.3">
      <c r="A11" s="36" t="s">
        <v>106</v>
      </c>
      <c r="B11" s="40">
        <v>2449.33</v>
      </c>
      <c r="C11" s="40">
        <v>2472.5333333333301</v>
      </c>
      <c r="D11" s="40">
        <v>647.51</v>
      </c>
      <c r="E11" s="40">
        <v>649.63</v>
      </c>
      <c r="F11" s="40">
        <v>1255.6300000000001</v>
      </c>
      <c r="G11" s="41">
        <v>1200</v>
      </c>
      <c r="H11" s="40">
        <v>1089.04</v>
      </c>
      <c r="I11" s="41">
        <v>1062.8499999999999</v>
      </c>
      <c r="J11" s="40">
        <v>25.54</v>
      </c>
      <c r="K11" s="41">
        <v>24.614666666666398</v>
      </c>
    </row>
    <row r="12" spans="1:11" ht="15.75" thickBot="1" x14ac:dyDescent="0.3">
      <c r="A12" s="36" t="s">
        <v>107</v>
      </c>
      <c r="B12" s="40">
        <v>2231.23</v>
      </c>
      <c r="C12" s="40">
        <v>2125.1799999999998</v>
      </c>
      <c r="D12" s="40">
        <v>502.16</v>
      </c>
      <c r="E12" s="40">
        <v>507.58333333333297</v>
      </c>
      <c r="F12" s="40">
        <v>2326.87</v>
      </c>
      <c r="G12" s="41">
        <v>2510.8166666666698</v>
      </c>
      <c r="H12" s="40">
        <v>645.35</v>
      </c>
      <c r="I12" s="41">
        <v>583.46400000000006</v>
      </c>
      <c r="J12" s="40">
        <v>1235.92</v>
      </c>
      <c r="K12" s="41">
        <v>1220.84533333333</v>
      </c>
    </row>
    <row r="13" spans="1:11" ht="15.75" thickBot="1" x14ac:dyDescent="0.3">
      <c r="A13" s="44" t="s">
        <v>108</v>
      </c>
      <c r="B13" s="45">
        <v>21761.285</v>
      </c>
      <c r="C13" s="45">
        <v>20848.872579595998</v>
      </c>
      <c r="D13" s="45">
        <v>10327.31</v>
      </c>
      <c r="E13" s="45">
        <v>10602.635999999999</v>
      </c>
      <c r="F13" s="45">
        <v>8404.9539999999997</v>
      </c>
      <c r="G13" s="45">
        <v>9086.3860000000004</v>
      </c>
      <c r="H13" s="45">
        <v>6193.0630000000001</v>
      </c>
      <c r="I13" s="45">
        <v>5966.6169523809504</v>
      </c>
      <c r="J13" s="45">
        <v>4790.8139999999994</v>
      </c>
      <c r="K13" s="45">
        <v>4757.6789999999992</v>
      </c>
    </row>
    <row r="14" spans="1:11" x14ac:dyDescent="0.25">
      <c r="A14" s="55" t="s">
        <v>111</v>
      </c>
      <c r="B14" s="55"/>
      <c r="C14" s="55"/>
      <c r="D14" s="55"/>
      <c r="E14" s="55"/>
      <c r="F14" s="55"/>
      <c r="G14" s="55"/>
    </row>
    <row r="15" spans="1:11" x14ac:dyDescent="0.25">
      <c r="A15" s="72" t="s">
        <v>109</v>
      </c>
      <c r="B15" s="72"/>
      <c r="C15" s="72"/>
      <c r="D15" s="72"/>
      <c r="E15" s="72"/>
    </row>
    <row r="16" spans="1:11" x14ac:dyDescent="0.25">
      <c r="A16" s="72" t="s">
        <v>110</v>
      </c>
      <c r="B16" s="72"/>
      <c r="C16" s="72"/>
      <c r="D16" s="72"/>
      <c r="E16" s="72"/>
    </row>
    <row r="17" spans="1:7" x14ac:dyDescent="0.25">
      <c r="A17" s="72" t="s">
        <v>137</v>
      </c>
      <c r="B17" s="72"/>
      <c r="C17" s="72"/>
      <c r="D17" s="72"/>
      <c r="E17" s="72"/>
    </row>
    <row r="22" spans="1:7" x14ac:dyDescent="0.25">
      <c r="B22" s="46"/>
      <c r="C22" s="46"/>
      <c r="D22" s="46"/>
      <c r="E22" s="46"/>
      <c r="F22" s="46"/>
      <c r="G22" s="46"/>
    </row>
  </sheetData>
  <mergeCells count="9">
    <mergeCell ref="J2:K2"/>
    <mergeCell ref="B4:K4"/>
    <mergeCell ref="F2:G2"/>
    <mergeCell ref="A15:E15"/>
    <mergeCell ref="A16:E16"/>
    <mergeCell ref="A17:E17"/>
    <mergeCell ref="B2:C2"/>
    <mergeCell ref="D2:E2"/>
    <mergeCell ref="H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Calendrier</vt:lpstr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Perrine CHARRIERE</cp:lastModifiedBy>
  <dcterms:created xsi:type="dcterms:W3CDTF">2023-06-28T12:22:05Z</dcterms:created>
  <dcterms:modified xsi:type="dcterms:W3CDTF">2024-05-13T07:31:37Z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