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11-NOVEMBRE\Envoi MDD pour diffusion\"/>
    </mc:Choice>
  </mc:AlternateContent>
  <xr:revisionPtr revIDLastSave="0" documentId="13_ncr:1_{C37601B1-DCCD-4B14-88EC-58733F02B9DA}" xr6:coauthVersionLast="47" xr6:coauthVersionMax="47" xr10:uidLastSave="{00000000-0000-0000-0000-000000000000}"/>
  <bookViews>
    <workbookView xWindow="-120" yWindow="-120" windowWidth="20730" windowHeight="11040" tabRatio="687" activeTab="1" xr2:uid="{00000000-000D-0000-FFFF-FFFF00000000}"/>
  </bookViews>
  <sheets>
    <sheet name="Calendrier" sheetId="16" r:id="rId1"/>
    <sheet name="Figure 1" sheetId="95" r:id="rId2"/>
    <sheet name="Figure 2" sheetId="92" r:id="rId3"/>
    <sheet name="Figure 3" sheetId="93" r:id="rId4"/>
    <sheet name="Figure 4" sheetId="100" r:id="rId5"/>
    <sheet name="Figure 5" sheetId="94" r:id="rId6"/>
    <sheet name="Figure 6" sheetId="9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<sst xmlns="http://schemas.openxmlformats.org/spreadsheetml/2006/main" count="325" uniqueCount="253">
  <si>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</si>
  <si>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</si>
  <si>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</si>
  <si>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</si>
  <si>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</si>
  <si>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</si>
  <si>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</si>
  <si>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</si>
  <si>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</si>
  <si>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</si>
  <si>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</si>
  <si>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</si>
  <si>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</si>
  <si>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</si>
  <si>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</si>
  <si>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</si>
  <si>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</si>
  <si>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</si>
  <si>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</si>
  <si>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</si>
  <si>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</si>
  <si>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</si>
  <si>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</si>
  <si>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</si>
  <si>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</si>
  <si>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</si>
  <si>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</si>
  <si>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</si>
  <si>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</si>
  <si>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</si>
  <si>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</si>
  <si>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</si>
  <si>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</si>
  <si>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</si>
  <si>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</si>
  <si>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</si>
  <si>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</si>
  <si>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</si>
  <si>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</si>
  <si>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</si>
  <si>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</si>
  <si>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</si>
  <si>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</si>
  <si>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</si>
  <si>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</si>
  <si>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</si>
  <si>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</si>
  <si>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</si>
  <si>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</si>
  <si>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</si>
  <si>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</si>
  <si>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</si>
  <si>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</si>
  <si>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</si>
  <si>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</si>
  <si>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</si>
  <si>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</si>
  <si>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</si>
  <si>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</si>
  <si>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</si>
  <si>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</si>
  <si>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</si>
  <si>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</si>
  <si>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</si>
  <si>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</si>
  <si>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</si>
  <si>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</si>
  <si>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</si>
  <si>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</si>
  <si>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2024*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</si>
  <si>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</si>
  <si>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</si>
  <si>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</si>
  <si>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</si>
  <si>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</si>
  <si>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</si>
  <si>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</si>
  <si>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</si>
  <si>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</si>
  <si>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>Pommes de terre de féculerie</t>
  </si>
  <si>
    <t>Pommes de terre de conservation et demi-saison</t>
  </si>
  <si>
    <t>Maïs fourrage</t>
  </si>
  <si>
    <t>Ancienne région</t>
  </si>
  <si>
    <t>Département</t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</si>
  <si>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</si>
  <si>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</si>
  <si>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</si>
  <si>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</si>
  <si>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</si>
  <si>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</si>
  <si>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</si>
  <si>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</si>
  <si>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</si>
  <si>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</si>
  <si>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</si>
  <si>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</si>
  <si>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</si>
  <si>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</si>
  <si>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</si>
  <si>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</si>
  <si>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</si>
  <si>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</si>
  <si>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</si>
  <si>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</si>
  <si>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</si>
  <si>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</si>
  <si>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</si>
  <si>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</si>
  <si>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</si>
  <si>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</si>
  <si>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</si>
  <si>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</si>
  <si>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</si>
  <si>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</si>
  <si>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</si>
  <si>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</si>
  <si>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</si>
  <si>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</si>
  <si>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</si>
  <si>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</si>
  <si>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</si>
  <si>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</si>
  <si>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</si>
  <si>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</si>
  <si>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</si>
  <si>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</si>
  <si>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</si>
  <si>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</si>
  <si>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</si>
  <si>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</si>
  <si>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</si>
  <si>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</si>
  <si>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</si>
  <si>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</si>
  <si>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</si>
  <si>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</si>
  <si>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</si>
  <si>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</si>
  <si>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</si>
  <si>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</si>
  <si>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</si>
  <si>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</si>
  <si>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</si>
  <si>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</si>
  <si>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</si>
  <si>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</si>
  <si>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</si>
  <si>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</si>
  <si>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</si>
  <si>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</si>
  <si>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</si>
  <si>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</si>
  <si>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</si>
  <si>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</si>
  <si>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</si>
  <si>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</si>
  <si>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</si>
  <si>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</si>
  <si>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</si>
  <si>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</si>
  <si>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</si>
  <si>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</si>
  <si>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</si>
  <si>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</si>
  <si>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</si>
  <si>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</si>
  <si>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</si>
  <si>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</si>
  <si>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</si>
  <si>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</si>
  <si>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</si>
  <si>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</si>
  <si>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</si>
  <si>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</si>
  <si>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</si>
  <si>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</si>
  <si>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</si>
  <si>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</si>
  <si>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</si>
  <si>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</si>
  <si>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</si>
  <si>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</si>
  <si>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</si>
  <si>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</si>
  <si>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</si>
  <si>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</si>
  <si>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</si>
  <si>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</si>
  <si>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</si>
  <si>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</si>
  <si>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</si>
  <si>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</si>
  <si>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</si>
  <si>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</si>
  <si>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</si>
  <si>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</si>
  <si>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</si>
  <si>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</si>
  <si>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</si>
  <si>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</si>
  <si>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Pays de la Loire</t>
  </si>
  <si>
    <t>Rendement</t>
  </si>
  <si>
    <t>Production</t>
  </si>
  <si>
    <t>Jachères agronomiques</t>
  </si>
  <si>
    <t>Rendement (q/ha)</t>
  </si>
  <si>
    <t>Superficie 2025
(millier ha)</t>
  </si>
  <si>
    <t>Céréale</t>
  </si>
  <si>
    <t>q/ha</t>
  </si>
  <si>
    <t>Millier de tonnes</t>
  </si>
  <si>
    <t>Évolution de la production 2025/2024</t>
  </si>
  <si>
    <t>Évolution de la production 2025 / Moyenne 2020-2024</t>
  </si>
  <si>
    <t>Féveroles (et fèves)</t>
  </si>
  <si>
    <t>Culture</t>
  </si>
  <si>
    <t>*Y compris semences.</t>
  </si>
  <si>
    <t>France**</t>
  </si>
  <si>
    <t>UE 27***</t>
  </si>
  <si>
    <t>* Provisoire.</t>
  </si>
  <si>
    <t>**Productions françaises rapportées au taux d'humidité standard de l'Union européenne.</t>
  </si>
  <si>
    <t>***Calcul SSP incluant la dernière estimation pour la France.</t>
  </si>
  <si>
    <t>grain</t>
  </si>
  <si>
    <t>semences</t>
  </si>
  <si>
    <t>printemps</t>
  </si>
  <si>
    <t>hiver</t>
  </si>
  <si>
    <t>Pois purs</t>
  </si>
  <si>
    <t>Mélanges pois - céréales</t>
  </si>
  <si>
    <t>Autres oléagineux</t>
  </si>
  <si>
    <t>Total oléagineux</t>
  </si>
  <si>
    <t>Betteraves industrielles*</t>
  </si>
  <si>
    <t>*Hors semences.</t>
  </si>
  <si>
    <t>Total céréales à paille**</t>
  </si>
  <si>
    <t>Sorgho grain</t>
  </si>
  <si>
    <t>Total céréales***</t>
  </si>
  <si>
    <t>***Hors maïs fourrage.</t>
  </si>
  <si>
    <t>Estimations des récoltes de pommes de terre et de betteraves et des surfaces de jachères</t>
  </si>
  <si>
    <t>**Blés, orges, avoines, seigle, triticale (hors riz, autres céréales à paille et mélanges).</t>
  </si>
  <si>
    <t>Autres céréales et mélanges</t>
  </si>
  <si>
    <t>Année de récolte</t>
  </si>
  <si>
    <r>
      <t xml:space="preserve">Superficie cultivée
</t>
    </r>
    <r>
      <rPr>
        <sz val="8"/>
        <rFont val="Marianne"/>
      </rPr>
      <t>(millier ha)</t>
    </r>
  </si>
  <si>
    <r>
      <t>Principales productions dans l'Union européenne (estimations disponibles au 1</t>
    </r>
    <r>
      <rPr>
        <vertAlign val="superscript"/>
        <sz val="10"/>
        <color theme="1"/>
        <rFont val="Marianne"/>
      </rPr>
      <t>er</t>
    </r>
    <r>
      <rPr>
        <sz val="10"/>
        <color theme="1"/>
        <rFont val="Marianne"/>
      </rPr>
      <t xml:space="preserve"> novembre 2025)</t>
    </r>
  </si>
  <si>
    <r>
      <t>Sources : Commission européenne, Eurostat, Agreste – SAA 2024 définitive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novembre 2025</t>
    </r>
  </si>
  <si>
    <r>
      <t>Estimations au 1</t>
    </r>
    <r>
      <rPr>
        <vertAlign val="superscript"/>
        <sz val="10"/>
        <color rgb="FF231F20"/>
        <rFont val="Marianne"/>
      </rPr>
      <t>er</t>
    </r>
    <r>
      <rPr>
        <sz val="10"/>
        <color rgb="FF231F20"/>
        <rFont val="Marianne"/>
      </rPr>
      <t xml:space="preserve"> novembre 2025 des récoltes de céréales*</t>
    </r>
  </si>
  <si>
    <r>
      <t>Source : Agreste – SAA 2020 à 2024 (définitive) et Estimations précoces de productions 2025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  <family val="3"/>
      </rPr>
      <t xml:space="preserve"> novembre 2025 </t>
    </r>
  </si>
  <si>
    <t xml:space="preserve">    dont irrigué</t>
  </si>
  <si>
    <t xml:space="preserve">    dont non irrigué</t>
  </si>
  <si>
    <r>
      <t>Estimations au 1</t>
    </r>
    <r>
      <rPr>
        <vertAlign val="superscript"/>
        <sz val="10"/>
        <color rgb="FF231F20"/>
        <rFont val="Marianne"/>
      </rPr>
      <t>er</t>
    </r>
    <r>
      <rPr>
        <sz val="10"/>
        <color rgb="FF231F20"/>
        <rFont val="Marianne"/>
      </rPr>
      <t xml:space="preserve"> novembre 2025 des récoltes d'oléo-protéagineux*</t>
    </r>
  </si>
  <si>
    <t>Total féveroles et pois protéagineux</t>
  </si>
  <si>
    <r>
      <t xml:space="preserve">Évolution de rendement </t>
    </r>
    <r>
      <rPr>
        <sz val="9"/>
        <color rgb="FFFFFFFF"/>
        <rFont val="Marianne"/>
        <family val="3"/>
      </rPr>
      <t>2025 / 2024
(en %)</t>
    </r>
  </si>
  <si>
    <r>
      <t>Source : Agreste – SAA 2024 (définitive)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novembre 2025</t>
    </r>
  </si>
  <si>
    <t>* Seuls sont représentés sur la carte les départements ayant une superficie de maïs grain (hors semences) supérieure à 1 000 ha en 2025.</t>
  </si>
  <si>
    <t>Rendement du maïs grain (hors semences) en 2025 et évolution annuelle, par département*</t>
  </si>
  <si>
    <r>
      <t>Source : Agreste – SAA (statistique agricole annuelle) 2010 à 2024 (définitive) et Estimations précoces de productions 2025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  <family val="3"/>
      </rPr>
      <t xml:space="preserve"> novembre 2025</t>
    </r>
  </si>
  <si>
    <t>Sole de lin fibre cultivée en France de 2010 à 2025</t>
  </si>
  <si>
    <r>
      <t>Source : Agreste – SAA 2020 à 2024 (définitive pour 2024 et révisée pour le blé tendre et le blé dur) et Estimations précoces de productions 2025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  <family val="3"/>
      </rPr>
      <t xml:space="preserve"> novembre 2025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</si>
</sst>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0.0_ ;[Red]\-0.0\ "/>
    <numFmt numFmtId="167" formatCode="#,##0.000"/>
    <numFmt numFmtId="168" formatCode="#,##0.0000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sz val="9"/>
      <name val="Marianne"/>
      <family val="3"/>
    </font>
    <font>
      <sz val="9"/>
      <color rgb="FFFFFFFF"/>
      <name val="Marianne"/>
      <family val="3"/>
    </font>
    <font>
      <sz val="9"/>
      <color theme="0"/>
      <name val="Marianne"/>
      <family val="3"/>
    </font>
    <font>
      <sz val="10"/>
      <color theme="0"/>
      <name val="Marianne"/>
      <family val="3"/>
    </font>
    <font>
      <sz val="11"/>
      <color indexed="8"/>
      <name val="Calibri"/>
      <family val="2"/>
      <scheme val="minor"/>
    </font>
    <font>
      <sz val="7"/>
      <color theme="1"/>
      <name val="Marianne"/>
      <family val="3"/>
    </font>
    <font>
      <vertAlign val="superscript"/>
      <sz val="8"/>
      <color theme="1"/>
      <name val="Marianne"/>
      <family val="3"/>
    </font>
    <font>
      <sz val="9"/>
      <name val="Arial"/>
      <family val="2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b/>
      <sz val="9"/>
      <color theme="1"/>
      <name val="Marianne"/>
      <family val="3"/>
    </font>
    <font>
      <sz val="8"/>
      <color theme="1"/>
      <name val="Calibri"/>
      <family val="2"/>
      <scheme val="minor"/>
    </font>
    <font>
      <vertAlign val="superscript"/>
      <sz val="8"/>
      <color theme="1"/>
      <name val="Marianne"/>
    </font>
    <font>
      <sz val="10"/>
      <color rgb="FF231F20"/>
      <name val="Marianne"/>
    </font>
    <font>
      <vertAlign val="superscript"/>
      <sz val="10"/>
      <color rgb="FF231F20"/>
      <name val="Marianne"/>
    </font>
    <font>
      <vertAlign val="superscript"/>
      <sz val="10"/>
      <color theme="1"/>
      <name val="Marianne"/>
    </font>
    <font>
      <b/>
      <sz val="10"/>
      <color theme="1"/>
      <name val="Marianne"/>
      <family val="3"/>
    </font>
    <font>
      <sz val="9"/>
      <color rgb="FF660033"/>
      <name val="Marianne"/>
      <family val="3"/>
    </font>
    <font>
      <sz val="9"/>
      <color rgb="FF660033"/>
      <name val="Arial"/>
      <family val="2"/>
    </font>
    <font>
      <sz val="8"/>
      <name val="Marianne"/>
    </font>
    <font>
      <sz val="9"/>
      <name val="Marianne"/>
    </font>
  </fonts>
  <fills count="7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/>
      <diagonal/>
    </border>
    <border>
      <left style="medium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medium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/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/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/>
      <right/>
      <top/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12" fillId="0" borderId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0" fillId="0" borderId="0" xfId="0"/>
    <xf numFmtId="0" fontId="1" fillId="0" borderId="1" xfId="0" applyFont="1" applyFill="1" applyBorder="1"/>
    <xf numFmtId="0" fontId="6" fillId="0" borderId="0" xfId="2"/>
    <xf numFmtId="0" fontId="1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0" fontId="0" fillId="4" borderId="0" xfId="0" applyFill="1"/>
    <xf numFmtId="0" fontId="10" fillId="3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vertical="center"/>
    </xf>
    <xf numFmtId="1" fontId="7" fillId="5" borderId="10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1" fontId="7" fillId="0" borderId="13" xfId="0" applyNumberFormat="1" applyFont="1" applyBorder="1" applyAlignment="1">
      <alignment horizontal="center" vertical="center"/>
    </xf>
    <xf numFmtId="0" fontId="7" fillId="5" borderId="15" xfId="0" applyFont="1" applyFill="1" applyBorder="1" applyAlignment="1">
      <alignment vertical="center"/>
    </xf>
    <xf numFmtId="1" fontId="7" fillId="5" borderId="16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1" fontId="7" fillId="0" borderId="19" xfId="0" applyNumberFormat="1" applyFont="1" applyBorder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1" fontId="7" fillId="5" borderId="13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1" fontId="7" fillId="0" borderId="16" xfId="0" applyNumberFormat="1" applyFont="1" applyBorder="1" applyAlignment="1">
      <alignment horizontal="center" vertical="center"/>
    </xf>
    <xf numFmtId="0" fontId="7" fillId="5" borderId="18" xfId="0" applyFont="1" applyFill="1" applyBorder="1" applyAlignment="1">
      <alignment vertical="center"/>
    </xf>
    <xf numFmtId="1" fontId="7" fillId="5" borderId="1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" fontId="6" fillId="0" borderId="0" xfId="2" applyNumberFormat="1"/>
    <xf numFmtId="0" fontId="16" fillId="0" borderId="0" xfId="0" applyFont="1" applyAlignment="1">
      <alignment vertical="center"/>
    </xf>
    <xf numFmtId="3" fontId="7" fillId="0" borderId="21" xfId="0" applyNumberFormat="1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3" fontId="7" fillId="5" borderId="21" xfId="0" applyNumberFormat="1" applyFont="1" applyFill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164" fontId="0" fillId="4" borderId="0" xfId="0" applyNumberFormat="1" applyFill="1"/>
    <xf numFmtId="0" fontId="10" fillId="3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27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3" fontId="7" fillId="0" borderId="25" xfId="0" applyNumberFormat="1" applyFont="1" applyBorder="1" applyAlignment="1">
      <alignment vertical="center"/>
    </xf>
    <xf numFmtId="164" fontId="7" fillId="0" borderId="25" xfId="0" applyNumberFormat="1" applyFont="1" applyBorder="1" applyAlignment="1">
      <alignment horizontal="right" vertical="center"/>
    </xf>
    <xf numFmtId="0" fontId="20" fillId="2" borderId="25" xfId="0" applyFont="1" applyFill="1" applyBorder="1" applyAlignment="1">
      <alignment vertical="center" wrapText="1"/>
    </xf>
    <xf numFmtId="3" fontId="20" fillId="2" borderId="25" xfId="0" applyNumberFormat="1" applyFont="1" applyFill="1" applyBorder="1" applyAlignment="1">
      <alignment vertical="center"/>
    </xf>
    <xf numFmtId="0" fontId="21" fillId="0" borderId="0" xfId="0" applyFont="1"/>
    <xf numFmtId="164" fontId="7" fillId="0" borderId="25" xfId="0" applyNumberFormat="1" applyFont="1" applyBorder="1" applyAlignment="1">
      <alignment vertical="center"/>
    </xf>
    <xf numFmtId="164" fontId="20" fillId="2" borderId="25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7" fillId="0" borderId="25" xfId="0" applyFont="1" applyBorder="1" applyAlignment="1">
      <alignment horizontal="left" vertical="center" wrapText="1" indent="1"/>
    </xf>
    <xf numFmtId="166" fontId="7" fillId="5" borderId="10" xfId="0" applyNumberFormat="1" applyFont="1" applyFill="1" applyBorder="1" applyAlignment="1">
      <alignment horizontal="center" vertical="center"/>
    </xf>
    <xf numFmtId="166" fontId="7" fillId="0" borderId="13" xfId="0" applyNumberFormat="1" applyFont="1" applyBorder="1" applyAlignment="1">
      <alignment horizontal="center" vertical="center"/>
    </xf>
    <xf numFmtId="166" fontId="7" fillId="5" borderId="16" xfId="0" applyNumberFormat="1" applyFont="1" applyFill="1" applyBorder="1" applyAlignment="1">
      <alignment horizontal="center" vertical="center"/>
    </xf>
    <xf numFmtId="166" fontId="7" fillId="0" borderId="19" xfId="0" applyNumberFormat="1" applyFont="1" applyBorder="1" applyAlignment="1">
      <alignment horizontal="center" vertical="center"/>
    </xf>
    <xf numFmtId="166" fontId="7" fillId="5" borderId="13" xfId="0" applyNumberFormat="1" applyFont="1" applyFill="1" applyBorder="1" applyAlignment="1">
      <alignment horizontal="center" vertical="center"/>
    </xf>
    <xf numFmtId="166" fontId="7" fillId="0" borderId="16" xfId="0" applyNumberFormat="1" applyFont="1" applyBorder="1" applyAlignment="1">
      <alignment horizontal="center" vertical="center"/>
    </xf>
    <xf numFmtId="166" fontId="7" fillId="5" borderId="19" xfId="0" applyNumberFormat="1" applyFont="1" applyFill="1" applyBorder="1" applyAlignment="1">
      <alignment horizontal="center" vertical="center"/>
    </xf>
    <xf numFmtId="0" fontId="10" fillId="3" borderId="25" xfId="2" applyFont="1" applyFill="1" applyBorder="1" applyAlignment="1">
      <alignment horizontal="center" vertical="center"/>
    </xf>
    <xf numFmtId="3" fontId="7" fillId="0" borderId="25" xfId="2" applyNumberFormat="1" applyFont="1" applyFill="1" applyBorder="1" applyAlignment="1">
      <alignment vertical="center"/>
    </xf>
    <xf numFmtId="3" fontId="7" fillId="0" borderId="25" xfId="2" applyNumberFormat="1" applyFont="1" applyFill="1" applyBorder="1" applyAlignment="1">
      <alignment horizontal="right" vertical="center"/>
    </xf>
    <xf numFmtId="3" fontId="17" fillId="2" borderId="25" xfId="2" applyNumberFormat="1" applyFont="1" applyFill="1" applyBorder="1" applyAlignment="1">
      <alignment horizontal="right" vertical="center"/>
    </xf>
    <xf numFmtId="0" fontId="8" fillId="0" borderId="25" xfId="2" applyFont="1" applyBorder="1" applyAlignment="1">
      <alignment horizontal="left" vertical="center" wrapText="1"/>
    </xf>
    <xf numFmtId="0" fontId="18" fillId="2" borderId="25" xfId="2" applyFont="1" applyFill="1" applyBorder="1" applyAlignment="1">
      <alignment horizontal="left" vertical="center" wrapText="1"/>
    </xf>
    <xf numFmtId="164" fontId="0" fillId="0" borderId="0" xfId="0" applyNumberFormat="1"/>
    <xf numFmtId="165" fontId="7" fillId="5" borderId="20" xfId="0" applyNumberFormat="1" applyFont="1" applyFill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/>
    </xf>
    <xf numFmtId="165" fontId="7" fillId="5" borderId="22" xfId="0" applyNumberFormat="1" applyFont="1" applyFill="1" applyBorder="1" applyAlignment="1">
      <alignment horizontal="center" vertical="center"/>
    </xf>
    <xf numFmtId="165" fontId="7" fillId="0" borderId="23" xfId="0" applyNumberFormat="1" applyFont="1" applyBorder="1" applyAlignment="1">
      <alignment horizontal="center" vertical="center"/>
    </xf>
    <xf numFmtId="165" fontId="7" fillId="5" borderId="21" xfId="0" applyNumberFormat="1" applyFont="1" applyFill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5" borderId="23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167" fontId="6" fillId="0" borderId="0" xfId="2" applyNumberFormat="1"/>
    <xf numFmtId="168" fontId="0" fillId="0" borderId="0" xfId="0" applyNumberFormat="1"/>
    <xf numFmtId="1" fontId="15" fillId="0" borderId="32" xfId="1" applyNumberFormat="1" applyFont="1" applyBorder="1" applyAlignment="1">
      <alignment horizontal="right" vertical="center"/>
    </xf>
    <xf numFmtId="1" fontId="28" fillId="0" borderId="33" xfId="1" applyNumberFormat="1" applyFont="1" applyBorder="1" applyAlignment="1">
      <alignment horizontal="right" vertical="center"/>
    </xf>
    <xf numFmtId="0" fontId="30" fillId="6" borderId="1" xfId="1" applyFont="1" applyFill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 wrapText="1"/>
    </xf>
    <xf numFmtId="1" fontId="27" fillId="0" borderId="33" xfId="0" applyNumberFormat="1" applyFont="1" applyBorder="1" applyAlignment="1">
      <alignment horizontal="center"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/>
    </xf>
    <xf numFmtId="0" fontId="10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0" fillId="3" borderId="25" xfId="2" applyFont="1" applyFill="1" applyBorder="1" applyAlignment="1">
      <alignment horizontal="center" vertical="center" wrapText="1"/>
    </xf>
    <xf numFmtId="0" fontId="10" fillId="3" borderId="25" xfId="2" applyFont="1" applyFill="1" applyBorder="1" applyAlignment="1">
      <alignment horizontal="left" vertical="center"/>
    </xf>
    <xf numFmtId="0" fontId="10" fillId="3" borderId="29" xfId="2" applyFont="1" applyFill="1" applyBorder="1" applyAlignment="1">
      <alignment horizontal="center" vertical="center"/>
    </xf>
    <xf numFmtId="0" fontId="10" fillId="3" borderId="30" xfId="2" applyFont="1" applyFill="1" applyBorder="1" applyAlignment="1">
      <alignment horizontal="center" vertical="center"/>
    </xf>
    <xf numFmtId="0" fontId="10" fillId="3" borderId="31" xfId="2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660033"/>
      <color rgb="FF006600"/>
      <color rgb="FF465F9D"/>
      <color rgb="FF000000"/>
      <color rgb="FFBFBFBF"/>
      <color rgb="FFC8D6EE"/>
      <color rgb="FF54002A"/>
      <color rgb="FF000099"/>
      <color rgb="FFAD4847"/>
      <color rgb="FF4F7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273173636936536E-2"/>
          <c:y val="9.385320810802264E-2"/>
          <c:w val="0.92139142237827132"/>
          <c:h val="0.73288222843112338"/>
        </c:manualLayout>
      </c:layout>
      <c:lineChart>
        <c:grouping val="standard"/>
        <c:varyColors val="0"/>
        <c:ser>
          <c:idx val="1"/>
          <c:order val="0"/>
          <c:tx>
            <c:strRef>
              <c:f>'Figure 4'!$B$2</c:f>
              <c:strCache>
                <c:ptCount val="1"/>
                <c:pt idx="0">
                  <c:v>Superficie cultivée
(millier ha)</c:v>
                </c:pt>
              </c:strCache>
            </c:strRef>
          </c:tx>
          <c:spPr>
            <a:ln w="22225" cap="rnd">
              <a:solidFill>
                <a:srgbClr val="465F9D"/>
              </a:solidFill>
              <a:round/>
            </a:ln>
            <a:effectLst/>
          </c:spPr>
          <c:marker>
            <c:symbol val="none"/>
          </c:marker>
          <c:dPt>
            <c:idx val="15"/>
            <c:marker>
              <c:symbol val="circle"/>
              <c:size val="4"/>
              <c:spPr>
                <a:solidFill>
                  <a:srgbClr val="660033"/>
                </a:solidFill>
                <a:ln w="6350" cap="rnd">
                  <a:solidFill>
                    <a:srgbClr val="660033">
                      <a:alpha val="97000"/>
                    </a:srgbClr>
                  </a:solidFill>
                </a:ln>
                <a:effectLst/>
              </c:spPr>
            </c:marker>
            <c:bubble3D val="0"/>
            <c:spPr>
              <a:ln w="22225" cap="rnd">
                <a:solidFill>
                  <a:srgbClr val="465F9D"/>
                </a:solidFill>
                <a:prstDash val="sysDash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81-4AC1-9C55-B862FE3ACDA5}"/>
              </c:ext>
            </c:extLst>
          </c:dPt>
          <c:dLbls>
            <c:dLbl>
              <c:idx val="15"/>
              <c:layout>
                <c:manualLayout>
                  <c:x val="-7.1782180083214573E-3"/>
                  <c:y val="-2.08333333333333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81-4AC1-9C55-B862FE3ACD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660033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4'!$A$3:$A$18</c:f>
              <c:strCach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strCache>
            </c:strRef>
          </c:cat>
          <c:val>
            <c:numRef>
              <c:f>'Figure 4'!$B$3:$B$18</c:f>
              <c:numCache>
                <c:formatCode>0</c:formatCode>
                <c:ptCount val="16"/>
                <c:pt idx="0">
                  <c:v>55.164000000000001</c:v>
                </c:pt>
                <c:pt idx="1">
                  <c:v>61.114000000000004</c:v>
                </c:pt>
                <c:pt idx="2">
                  <c:v>67.713999999999999</c:v>
                </c:pt>
                <c:pt idx="3">
                  <c:v>60.991</c:v>
                </c:pt>
                <c:pt idx="4">
                  <c:v>66.89</c:v>
                </c:pt>
                <c:pt idx="5">
                  <c:v>79.25800000000001</c:v>
                </c:pt>
                <c:pt idx="6">
                  <c:v>88.699000000000012</c:v>
                </c:pt>
                <c:pt idx="7">
                  <c:v>98.429000000000002</c:v>
                </c:pt>
                <c:pt idx="8">
                  <c:v>106.27800000000001</c:v>
                </c:pt>
                <c:pt idx="9">
                  <c:v>122.16500000000001</c:v>
                </c:pt>
                <c:pt idx="10">
                  <c:v>142.12899999999999</c:v>
                </c:pt>
                <c:pt idx="11">
                  <c:v>112.55199999999999</c:v>
                </c:pt>
                <c:pt idx="12">
                  <c:v>127.771</c:v>
                </c:pt>
                <c:pt idx="13">
                  <c:v>131.185</c:v>
                </c:pt>
                <c:pt idx="14">
                  <c:v>158.28800000000001</c:v>
                </c:pt>
                <c:pt idx="15">
                  <c:v>175.84299999999999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6E-47B7-BA09-BF06C5643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1540704"/>
        <c:axId val="2061527392"/>
      </c:lineChart>
      <c:catAx>
        <c:axId val="20615407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5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27392"/>
        <c:crosses val="autoZero"/>
        <c:auto val="1"/>
        <c:lblAlgn val="ctr"/>
        <c:lblOffset val="100"/>
        <c:tickLblSkip val="1"/>
        <c:noMultiLvlLbl val="0"/>
      </c:catAx>
      <c:valAx>
        <c:axId val="2061527392"/>
        <c:scaling>
          <c:orientation val="minMax"/>
          <c:max val="200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20615407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285747</xdr:colOff>
      <xdr:row>1</xdr:row>
      <xdr:rowOff>295273</xdr:rowOff>
    </xdr:from>
    <xdr:to>
      <xdr:col>14</xdr:col>
      <xdr:colOff>402570</xdr:colOff>
      <xdr:row>24</xdr:row>
      <xdr:rowOff>39686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C3F04AF2-A5C2-406E-B581-C7AC812942CC}"/>
            </a:ext>
          </a:extLst>
        </xdr:cNvPr>
        <xdr:cNvGrpSpPr>
          <a:grpSpLocks noChangeAspect="1"/>
        </xdr:cNvGrpSpPr>
      </xdr:nvGrpSpPr>
      <xdr:grpSpPr>
        <a:xfrm>
          <a:off x="6438897" y="590548"/>
          <a:ext cx="8251173" cy="4592638"/>
          <a:chOff x="0" y="0"/>
          <a:chExt cx="7502525" cy="4175125"/>
        </a:xfrm>
      </xdr:grpSpPr>
      <xdr:pic>
        <xdr:nvPicPr>
          <xdr:cNvPr id="19" name="Image 18">
            <a:extLst>
              <a:ext uri="{FF2B5EF4-FFF2-40B4-BE49-F238E27FC236}">
                <a16:creationId xmlns:a16="http://schemas.microsoft.com/office/drawing/2014/main" id="{8D6F357E-F99F-418D-AB32-0FAAC40429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62375" y="276225"/>
            <a:ext cx="3740150" cy="3585210"/>
          </a:xfrm>
          <a:prstGeom prst="rect">
            <a:avLst/>
          </a:prstGeom>
        </xdr:spPr>
      </xdr:pic>
      <xdr:pic>
        <xdr:nvPicPr>
          <xdr:cNvPr id="20" name="Image 19">
            <a:extLst>
              <a:ext uri="{FF2B5EF4-FFF2-40B4-BE49-F238E27FC236}">
                <a16:creationId xmlns:a16="http://schemas.microsoft.com/office/drawing/2014/main" id="{A29DC180-8C24-4C94-92E9-90DC7F5EF9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575" y="285750"/>
            <a:ext cx="3740150" cy="3570605"/>
          </a:xfrm>
          <a:prstGeom prst="rect">
            <a:avLst/>
          </a:prstGeom>
        </xdr:spPr>
      </xdr:pic>
      <xdr:pic>
        <xdr:nvPicPr>
          <xdr:cNvPr id="21" name="Image 20">
            <a:extLst>
              <a:ext uri="{FF2B5EF4-FFF2-40B4-BE49-F238E27FC236}">
                <a16:creationId xmlns:a16="http://schemas.microsoft.com/office/drawing/2014/main" id="{8F3A687D-AFEE-4E39-91C8-E4D2A55E30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00250"/>
            <a:ext cx="960755" cy="1471930"/>
          </a:xfrm>
          <a:prstGeom prst="rect">
            <a:avLst/>
          </a:prstGeom>
        </xdr:spPr>
      </xdr:pic>
      <xdr:pic>
        <xdr:nvPicPr>
          <xdr:cNvPr id="22" name="Image 21">
            <a:extLst>
              <a:ext uri="{FF2B5EF4-FFF2-40B4-BE49-F238E27FC236}">
                <a16:creationId xmlns:a16="http://schemas.microsoft.com/office/drawing/2014/main" id="{D25AEDE6-4299-4C0B-ABCF-8F56838BAF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9525" y="1981200"/>
            <a:ext cx="791845" cy="1771015"/>
          </a:xfrm>
          <a:prstGeom prst="rect">
            <a:avLst/>
          </a:prstGeom>
        </xdr:spPr>
      </xdr:pic>
      <xdr:sp macro="" textlink="">
        <xdr:nvSpPr>
          <xdr:cNvPr id="23" name="Zone de texte 2">
            <a:extLst>
              <a:ext uri="{FF2B5EF4-FFF2-40B4-BE49-F238E27FC236}">
                <a16:creationId xmlns:a16="http://schemas.microsoft.com/office/drawing/2014/main" id="{52AAD547-56A6-42AF-A6B2-677D823D7C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4825" y="3914775"/>
            <a:ext cx="5353050" cy="26035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0" rIns="91440" bIns="0" anchor="t" anchorCtr="0">
            <a:noAutofit/>
          </a:bodyPr>
          <a:lstStyle/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Source : Agreste – SAA 2024 (définitive) et Estimations précoces de productions 2025 arrêtées au 1er novembre 2025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* Estimations pour les départements ayant une superficie de maïs grain (hors semences) supérieure à 1 000 ha en 2025.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24" name="Zone de texte 2">
            <a:extLst>
              <a:ext uri="{FF2B5EF4-FFF2-40B4-BE49-F238E27FC236}">
                <a16:creationId xmlns:a16="http://schemas.microsoft.com/office/drawing/2014/main" id="{898B2915-1146-4DF2-BE8C-D961834497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4825" y="19050"/>
            <a:ext cx="1857375" cy="1619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en 2025 : </a:t>
            </a: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85,9 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25" name="Zone de texte 2">
            <a:extLst>
              <a:ext uri="{FF2B5EF4-FFF2-40B4-BE49-F238E27FC236}">
                <a16:creationId xmlns:a16="http://schemas.microsoft.com/office/drawing/2014/main" id="{6392FC03-0B8D-4B1B-BAD8-15A80A46D1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90925" y="0"/>
            <a:ext cx="3757126" cy="27776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en 2024 : 95,5 q/ha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Évolution du rendement entre 2024 et 2025 : </a:t>
            </a:r>
            <a:r>
              <a:rPr lang="fr-FR" sz="750" b="1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- 10,1 %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 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419101</xdr:colOff>
      <xdr:row>1</xdr:row>
      <xdr:rowOff>142875</xdr:rowOff>
    </xdr:from>
    <xdr:to>
      <xdr:col>10</xdr:col>
      <xdr:colOff>352425</xdr:colOff>
      <xdr:row>15</xdr:row>
      <xdr:rowOff>95250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C706B7B-BB9D-4D9B-AFE3-5BA2EC731D73}"/>
            </a:ext>
          </a:extLst>
        </xdr:cNvPr>
        <xdr:cNvGrpSpPr/>
      </xdr:nvGrpSpPr>
      <xdr:grpSpPr>
        <a:xfrm>
          <a:off x="2362201" y="457200"/>
          <a:ext cx="6134099" cy="3143250"/>
          <a:chOff x="3452530" y="1216496"/>
          <a:chExt cx="5307724" cy="3657600"/>
        </a:xfrm>
      </xdr:grpSpPr>
      <xdr:graphicFrame macro="">
        <xdr:nvGraphicFramePr>
          <xdr:cNvPr id="3" name="Graphique 2">
            <a:extLst>
              <a:ext uri="{FF2B5EF4-FFF2-40B4-BE49-F238E27FC236}">
                <a16:creationId xmlns:a16="http://schemas.microsoft.com/office/drawing/2014/main" id="{7DA6A90F-3448-408F-83EE-62E11928448E}"/>
              </a:ext>
            </a:extLst>
          </xdr:cNvPr>
          <xdr:cNvGraphicFramePr>
            <a:graphicFrameLocks/>
          </xdr:cNvGraphicFramePr>
        </xdr:nvGraphicFramePr>
        <xdr:xfrm>
          <a:off x="3452530" y="1216496"/>
          <a:ext cx="5307724" cy="36576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D810681D-65BC-4DC7-99F9-91EE3382272A}"/>
              </a:ext>
            </a:extLst>
          </xdr:cNvPr>
          <xdr:cNvSpPr txBox="1"/>
        </xdr:nvSpPr>
        <xdr:spPr>
          <a:xfrm rot="16200000">
            <a:off x="8392056" y="4360987"/>
            <a:ext cx="346043" cy="1480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36000" bIns="0" rtlCol="0" anchor="t"/>
          <a:lstStyle/>
          <a:p>
            <a:r>
              <a:rPr lang="fr-FR" sz="800">
                <a:solidFill>
                  <a:srgbClr val="660033"/>
                </a:solidFill>
                <a:latin typeface="Marianne" panose="02000000000000000000" pitchFamily="50" charset="0"/>
              </a:rPr>
              <a:t>2</a:t>
            </a:r>
            <a:r>
              <a:rPr lang="fr-FR" sz="750">
                <a:solidFill>
                  <a:srgbClr val="660033"/>
                </a:solidFill>
                <a:latin typeface="Marianne" panose="02000000000000000000" pitchFamily="50" charset="0"/>
              </a:rPr>
              <a:t>02</a:t>
            </a:r>
            <a:r>
              <a:rPr lang="fr-FR" sz="800">
                <a:solidFill>
                  <a:srgbClr val="660033"/>
                </a:solidFill>
                <a:latin typeface="Marianne" panose="02000000000000000000" pitchFamily="50" charset="0"/>
              </a:rPr>
              <a:t>5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0.03589</cdr:x>
      <cdr:y>0.00518</cdr:y>
    </cdr:from>
    <cdr:to>
      <cdr:x>0.14441</cdr:x>
      <cdr:y>0.06364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0152" y="16282"/>
          <a:ext cx="665671" cy="1837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0" baseline="0">
              <a:solidFill>
                <a:sysClr val="windowText" lastClr="000000"/>
              </a:solidFill>
              <a:latin typeface="Marianne" panose="02000000000000000000" pitchFamily="50" charset="0"/>
            </a:rPr>
            <a:t>Millier</a:t>
          </a:r>
          <a:r>
            <a:rPr lang="fr-FR" sz="800" b="0">
              <a:solidFill>
                <a:sysClr val="windowText" lastClr="000000"/>
              </a:solidFill>
              <a:latin typeface="Marianne" panose="02000000000000000000" pitchFamily="50" charset="0"/>
            </a:rPr>
            <a:t> ha</a:t>
          </a:r>
        </a:p>
      </cdr:txBody>
    </cdr:sp>
  </cdr:relSizeAnchor>
  <cdr:relSizeAnchor xmlns:cdr="http://schemas.openxmlformats.org/drawingml/2006/chartDrawing">
    <cdr:from>
      <cdr:x>0.03409</cdr:x>
      <cdr:y>0.94379</cdr:y>
    </cdr:from>
    <cdr:to>
      <cdr:x>0.97982</cdr:x>
      <cdr:y>0.99831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180964" y="3757648"/>
          <a:ext cx="5019674" cy="2170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Marianne" panose="02000000000000000000" pitchFamily="50" charset="0"/>
              <a:ea typeface="+mn-ea"/>
              <a:cs typeface="+mn-cs"/>
            </a:rPr>
            <a:t>Source : Agreste – SAA 2010 à 2024 (définitive) et Estimations précoces de productions 2025 arrêtées au 1er novembre 2025</a:t>
          </a:r>
          <a:endParaRPr lang="fr-FR" sz="800">
            <a:latin typeface="Marianne" panose="02000000000000000000" pitchFamily="50" charset="0"/>
          </a:endParaRPr>
        </a:p>
        <a:p xmlns:a="http://schemas.openxmlformats.org/drawingml/2006/main">
          <a:endParaRPr lang="fr-FR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66</v>
      </c>
    </row>
    <row r="2" spans="1:14" x14ac:dyDescent="0.25">
      <c r="A2" s="5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11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9" t="s">
        <v>31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9" t="s">
        <v>31</v>
      </c>
    </row>
    <row r="5" spans="1:14" x14ac:dyDescent="0.25">
      <c r="A5" s="6" t="s">
        <v>18</v>
      </c>
      <c r="B5" s="7"/>
      <c r="C5" s="90" t="s">
        <v>43</v>
      </c>
      <c r="D5" s="8"/>
      <c r="E5" s="90" t="s">
        <v>43</v>
      </c>
      <c r="F5" s="8"/>
      <c r="G5" s="8"/>
      <c r="H5" s="8"/>
      <c r="I5" s="10"/>
      <c r="J5" s="10"/>
      <c r="K5" s="10"/>
      <c r="L5" s="10"/>
      <c r="M5" s="10"/>
      <c r="N5" s="10"/>
    </row>
    <row r="6" spans="1:14" x14ac:dyDescent="0.25">
      <c r="A6" s="6" t="s">
        <v>19</v>
      </c>
      <c r="B6" s="6"/>
      <c r="C6" s="90"/>
      <c r="D6" s="6"/>
      <c r="E6" s="90"/>
      <c r="F6" s="8"/>
      <c r="G6" s="8"/>
      <c r="H6" s="8"/>
      <c r="I6" s="10"/>
      <c r="J6" s="10"/>
      <c r="K6" s="10"/>
      <c r="L6" s="10"/>
      <c r="M6" s="10"/>
      <c r="N6" s="10"/>
    </row>
    <row r="7" spans="1:14" x14ac:dyDescent="0.25">
      <c r="A7" s="6" t="s">
        <v>20</v>
      </c>
      <c r="B7" s="8"/>
      <c r="C7" s="90"/>
      <c r="D7" s="8"/>
      <c r="E7" s="90"/>
      <c r="F7" s="8"/>
      <c r="G7" s="8"/>
      <c r="H7" s="8"/>
      <c r="I7" s="10"/>
      <c r="J7" s="10"/>
      <c r="K7" s="10"/>
      <c r="L7" s="10"/>
      <c r="M7" s="10"/>
      <c r="N7" s="10"/>
    </row>
    <row r="8" spans="1:14" x14ac:dyDescent="0.25">
      <c r="A8" s="6" t="s">
        <v>21</v>
      </c>
      <c r="B8" s="6"/>
      <c r="C8" s="90"/>
      <c r="D8" s="6"/>
      <c r="E8" s="90"/>
      <c r="F8" s="8"/>
      <c r="G8" s="8"/>
      <c r="H8" s="8"/>
      <c r="I8" s="10"/>
      <c r="J8" s="10"/>
      <c r="K8" s="10"/>
      <c r="L8" s="10"/>
      <c r="M8" s="10"/>
      <c r="N8" s="10"/>
    </row>
    <row r="9" spans="1:14" s="2" customFormat="1" x14ac:dyDescent="0.25">
      <c r="A9" s="6" t="s">
        <v>45</v>
      </c>
      <c r="B9" s="8"/>
      <c r="C9" s="90"/>
      <c r="D9" s="8"/>
      <c r="E9" s="90"/>
      <c r="F9" s="8"/>
      <c r="G9" s="8"/>
      <c r="H9" s="10"/>
      <c r="I9" s="10"/>
      <c r="J9" s="10"/>
      <c r="K9" s="10"/>
      <c r="L9" s="10"/>
      <c r="M9" s="10"/>
      <c r="N9" s="10"/>
    </row>
    <row r="10" spans="1:14" s="2" customFormat="1" x14ac:dyDescent="0.25">
      <c r="A10" s="6" t="s">
        <v>44</v>
      </c>
      <c r="B10" s="6"/>
      <c r="C10" s="90"/>
      <c r="D10" s="6"/>
      <c r="E10" s="90"/>
      <c r="F10" s="8"/>
      <c r="G10" s="8"/>
      <c r="H10" s="8"/>
      <c r="I10" s="10"/>
      <c r="J10" s="10"/>
      <c r="K10" s="10"/>
      <c r="L10" s="10"/>
      <c r="M10" s="10"/>
      <c r="N10" s="10"/>
    </row>
    <row r="11" spans="1:14" x14ac:dyDescent="0.25">
      <c r="A11" s="6" t="s">
        <v>22</v>
      </c>
      <c r="B11" s="8"/>
      <c r="C11" s="90"/>
      <c r="D11" s="8"/>
      <c r="E11" s="90"/>
      <c r="F11" s="8"/>
      <c r="G11" s="8"/>
      <c r="H11" s="8"/>
      <c r="I11" s="10"/>
      <c r="J11" s="10"/>
      <c r="K11" s="10"/>
      <c r="L11" s="10"/>
      <c r="M11" s="10"/>
      <c r="N11" s="10"/>
    </row>
    <row r="12" spans="1:14" x14ac:dyDescent="0.25">
      <c r="A12" s="6" t="s">
        <v>23</v>
      </c>
      <c r="B12" s="6"/>
      <c r="C12" s="90"/>
      <c r="D12" s="6"/>
      <c r="E12" s="90"/>
      <c r="F12" s="8"/>
      <c r="G12" s="8"/>
      <c r="H12" s="8"/>
      <c r="I12" s="10"/>
      <c r="J12" s="10"/>
      <c r="K12" s="10"/>
      <c r="L12" s="10"/>
      <c r="M12" s="10"/>
      <c r="N12" s="10"/>
    </row>
    <row r="13" spans="1:14" x14ac:dyDescent="0.25">
      <c r="A13" s="6" t="s">
        <v>7</v>
      </c>
      <c r="B13" s="8"/>
      <c r="C13" s="90"/>
      <c r="D13" s="8"/>
      <c r="E13" s="90"/>
      <c r="F13" s="8"/>
      <c r="G13" s="8"/>
      <c r="H13" s="8"/>
      <c r="I13" s="10"/>
      <c r="J13" s="10"/>
      <c r="K13" s="10"/>
      <c r="L13" s="10"/>
      <c r="M13" s="10"/>
      <c r="N13" s="10"/>
    </row>
    <row r="14" spans="1:14" x14ac:dyDescent="0.25">
      <c r="A14" s="6" t="s">
        <v>8</v>
      </c>
      <c r="B14" s="8"/>
      <c r="C14" s="90"/>
      <c r="D14" s="8"/>
      <c r="E14" s="90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6" t="s">
        <v>13</v>
      </c>
      <c r="B15" s="6"/>
      <c r="C15" s="90"/>
      <c r="D15" s="6"/>
      <c r="E15" s="90"/>
      <c r="F15" s="6"/>
      <c r="G15" s="8"/>
      <c r="H15" s="8"/>
      <c r="I15" s="8"/>
      <c r="J15" s="10"/>
      <c r="K15" s="10"/>
      <c r="L15" s="10"/>
      <c r="M15" s="10"/>
      <c r="N15" s="10"/>
    </row>
    <row r="16" spans="1:14" x14ac:dyDescent="0.25">
      <c r="A16" s="6" t="s">
        <v>24</v>
      </c>
      <c r="B16" s="6"/>
      <c r="C16" s="90"/>
      <c r="D16" s="6"/>
      <c r="E16" s="90"/>
      <c r="F16" s="6"/>
      <c r="G16" s="8"/>
      <c r="H16" s="8"/>
      <c r="I16" s="8"/>
      <c r="J16" s="10"/>
      <c r="K16" s="10"/>
      <c r="L16" s="10"/>
      <c r="M16" s="10"/>
      <c r="N16" s="10"/>
    </row>
    <row r="17" spans="1:14" x14ac:dyDescent="0.25">
      <c r="A17" s="6" t="s">
        <v>12</v>
      </c>
      <c r="B17" s="6"/>
      <c r="C17" s="90"/>
      <c r="D17" s="6"/>
      <c r="E17" s="90"/>
      <c r="F17" s="6"/>
      <c r="G17" s="8"/>
      <c r="H17" s="8"/>
      <c r="I17" s="8"/>
      <c r="J17" s="10"/>
      <c r="K17" s="10"/>
      <c r="L17" s="10"/>
      <c r="M17" s="10"/>
      <c r="N17" s="10"/>
    </row>
    <row r="18" spans="1:14" x14ac:dyDescent="0.25">
      <c r="A18" s="6" t="s">
        <v>25</v>
      </c>
      <c r="B18" s="8"/>
      <c r="C18" s="90"/>
      <c r="D18" s="8"/>
      <c r="E18" s="90"/>
      <c r="F18" s="8"/>
      <c r="G18" s="8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26</v>
      </c>
      <c r="B19" s="6"/>
      <c r="C19" s="90"/>
      <c r="D19" s="6"/>
      <c r="E19" s="90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6" t="s">
        <v>14</v>
      </c>
      <c r="B20" s="6"/>
      <c r="C20" s="90"/>
      <c r="D20" s="6"/>
      <c r="E20" s="90"/>
      <c r="F20" s="6"/>
      <c r="G20" s="8"/>
      <c r="H20" s="8"/>
      <c r="I20" s="8"/>
      <c r="J20" s="10"/>
      <c r="K20" s="10"/>
      <c r="L20" s="10"/>
      <c r="M20" s="10"/>
      <c r="N20" s="10"/>
    </row>
    <row r="21" spans="1:14" x14ac:dyDescent="0.25">
      <c r="A21" s="6" t="s">
        <v>15</v>
      </c>
      <c r="B21" s="6"/>
      <c r="C21" s="90"/>
      <c r="D21" s="6"/>
      <c r="E21" s="90"/>
      <c r="F21" s="6"/>
      <c r="G21" s="8"/>
      <c r="H21" s="8"/>
      <c r="I21" s="8"/>
      <c r="J21" s="10"/>
      <c r="K21" s="10"/>
      <c r="L21" s="10"/>
      <c r="M21" s="10"/>
      <c r="N21" s="10"/>
    </row>
    <row r="22" spans="1:14" x14ac:dyDescent="0.25">
      <c r="A22" s="6" t="s">
        <v>27</v>
      </c>
      <c r="B22" s="6"/>
      <c r="C22" s="90"/>
      <c r="D22" s="6"/>
      <c r="E22" s="90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6" t="s">
        <v>28</v>
      </c>
      <c r="B23" s="6"/>
      <c r="C23" s="90"/>
      <c r="D23" s="6"/>
      <c r="E23" s="90"/>
      <c r="F23" s="8"/>
      <c r="G23" s="8"/>
      <c r="H23" s="8"/>
      <c r="I23" s="10"/>
      <c r="J23" s="10"/>
      <c r="K23" s="10"/>
      <c r="L23" s="10"/>
      <c r="M23" s="10"/>
      <c r="N23" s="10"/>
    </row>
    <row r="24" spans="1:14" s="12" customFormat="1" x14ac:dyDescent="0.25">
      <c r="A24" s="6" t="s">
        <v>62</v>
      </c>
      <c r="B24" s="6"/>
      <c r="C24" s="90"/>
      <c r="D24" s="6"/>
      <c r="E24" s="90"/>
      <c r="F24" s="13"/>
      <c r="G24" s="13"/>
      <c r="H24" s="13"/>
      <c r="I24" s="13"/>
      <c r="J24" s="13"/>
      <c r="K24" s="8"/>
      <c r="L24" s="13"/>
      <c r="M24" s="8"/>
      <c r="N24" s="13"/>
    </row>
    <row r="25" spans="1:14" s="12" customFormat="1" x14ac:dyDescent="0.25">
      <c r="A25" s="6" t="s">
        <v>63</v>
      </c>
      <c r="B25" s="6"/>
      <c r="C25" s="90"/>
      <c r="D25" s="6"/>
      <c r="E25" s="90"/>
      <c r="F25" s="13"/>
      <c r="G25" s="13"/>
      <c r="H25" s="13"/>
      <c r="I25" s="13"/>
      <c r="J25" s="13"/>
      <c r="K25" s="8"/>
      <c r="L25" s="13"/>
      <c r="M25" s="8"/>
      <c r="N25" s="13"/>
    </row>
    <row r="26" spans="1:14" x14ac:dyDescent="0.25">
      <c r="A26" s="6" t="s">
        <v>10</v>
      </c>
      <c r="B26" s="6"/>
      <c r="C26" s="90"/>
      <c r="D26" s="6"/>
      <c r="E26" s="90"/>
      <c r="F26" s="8"/>
      <c r="G26" s="8"/>
      <c r="H26" s="8"/>
      <c r="I26" s="10"/>
      <c r="J26" s="10"/>
      <c r="K26" s="10"/>
      <c r="L26" s="10"/>
      <c r="M26" s="10"/>
      <c r="N26" s="10"/>
    </row>
    <row r="27" spans="1:14" x14ac:dyDescent="0.25">
      <c r="A27" s="6" t="s">
        <v>16</v>
      </c>
      <c r="B27" s="6"/>
      <c r="C27" s="90"/>
      <c r="D27" s="6"/>
      <c r="E27" s="90"/>
      <c r="F27" s="8"/>
      <c r="G27" s="8"/>
      <c r="H27" s="8"/>
      <c r="I27" s="8"/>
      <c r="J27" s="8"/>
      <c r="K27" s="10"/>
      <c r="L27" s="10"/>
      <c r="M27" s="10"/>
      <c r="N27" s="10"/>
    </row>
    <row r="28" spans="1:14" s="12" customFormat="1" x14ac:dyDescent="0.25">
      <c r="A28" s="6" t="s">
        <v>64</v>
      </c>
      <c r="B28" s="6"/>
      <c r="C28" s="90"/>
      <c r="D28" s="6"/>
      <c r="E28" s="90"/>
      <c r="F28" s="13"/>
      <c r="G28" s="13"/>
      <c r="H28" s="13"/>
      <c r="I28" s="13"/>
      <c r="J28" s="13"/>
      <c r="K28" s="8"/>
      <c r="L28" s="13"/>
      <c r="M28" s="8"/>
      <c r="N28" s="13"/>
    </row>
    <row r="29" spans="1:14" s="12" customFormat="1" x14ac:dyDescent="0.25">
      <c r="A29" s="6" t="s">
        <v>65</v>
      </c>
      <c r="B29" s="6"/>
      <c r="C29" s="90"/>
      <c r="D29" s="6"/>
      <c r="E29" s="90"/>
      <c r="F29" s="13"/>
      <c r="G29" s="13"/>
      <c r="H29" s="13"/>
      <c r="I29" s="13"/>
      <c r="J29" s="13"/>
      <c r="K29" s="8"/>
      <c r="L29" s="13"/>
      <c r="M29" s="8"/>
      <c r="N29" s="13"/>
    </row>
    <row r="30" spans="1:14" x14ac:dyDescent="0.25">
      <c r="A30" s="6" t="s">
        <v>29</v>
      </c>
      <c r="B30" s="6"/>
      <c r="C30" s="90"/>
      <c r="D30" s="6"/>
      <c r="E30" s="90"/>
      <c r="F30" s="8"/>
      <c r="G30" s="8"/>
      <c r="H30" s="8"/>
      <c r="I30" s="8"/>
      <c r="J30" s="10"/>
      <c r="K30" s="10"/>
      <c r="L30" s="10"/>
      <c r="M30" s="10"/>
      <c r="N30" s="10"/>
    </row>
    <row r="31" spans="1:14" x14ac:dyDescent="0.25">
      <c r="A31" s="6" t="s">
        <v>30</v>
      </c>
      <c r="B31" s="6"/>
      <c r="C31" s="90"/>
      <c r="D31" s="6"/>
      <c r="E31" s="90"/>
      <c r="F31" s="6"/>
      <c r="G31" s="8"/>
      <c r="H31" s="8"/>
      <c r="I31" s="8"/>
      <c r="J31" s="8"/>
      <c r="K31" s="8"/>
      <c r="L31" s="8"/>
      <c r="M31" s="8"/>
      <c r="N31" s="8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E794-8F86-48CD-99F2-A818FAA3FBD9}">
  <sheetPr>
    <tabColor rgb="FF92D050"/>
  </sheetPr>
  <dimension ref="A1:O102"/>
  <sheetViews>
    <sheetView tabSelected="1" workbookViewId="0">
      <selection activeCell="A101" sqref="A101"/>
    </sheetView>
  </sheetViews>
  <sheetFormatPr baseColWidth="10" defaultColWidth="11.42578125" defaultRowHeight="15" x14ac:dyDescent="0.25"/>
  <cols>
    <col min="1" max="1" width="19.42578125" style="12" customWidth="1"/>
    <col min="2" max="2" width="22.5703125" style="12" bestFit="1" customWidth="1"/>
    <col min="3" max="3" width="14.5703125" style="12" customWidth="1"/>
    <col min="4" max="5" width="9" style="12" customWidth="1"/>
    <col min="6" max="6" width="17.7109375" style="12" customWidth="1"/>
    <col min="7" max="7" width="28.7109375" style="12" bestFit="1" customWidth="1"/>
    <col min="8" max="13" width="11.42578125" style="12"/>
    <col min="14" max="14" width="24.7109375" style="12" customWidth="1"/>
    <col min="15" max="15" width="18.7109375" style="12" customWidth="1"/>
    <col min="16" max="17" width="10.28515625" style="12" customWidth="1"/>
    <col min="18" max="16384" width="11.42578125" style="12"/>
  </cols>
  <sheetData>
    <row r="1" spans="1:15" ht="23.25" customHeight="1" thickBot="1" x14ac:dyDescent="0.3">
      <c r="A1" s="40" t="s">
        <v>249</v>
      </c>
    </row>
    <row r="2" spans="1:15" ht="24.75" customHeight="1" x14ac:dyDescent="0.25">
      <c r="A2" s="91" t="s">
        <v>82</v>
      </c>
      <c r="B2" s="91" t="s">
        <v>83</v>
      </c>
      <c r="C2" s="96" t="s">
        <v>205</v>
      </c>
      <c r="D2" s="98" t="s">
        <v>204</v>
      </c>
      <c r="E2" s="99"/>
      <c r="F2" s="96" t="s">
        <v>246</v>
      </c>
      <c r="G2" s="22"/>
      <c r="H2" s="22"/>
      <c r="I2" s="22"/>
      <c r="J2" s="22"/>
      <c r="K2" s="22"/>
      <c r="L2" s="22"/>
      <c r="M2" s="22"/>
      <c r="N2" s="22"/>
      <c r="O2" s="22"/>
    </row>
    <row r="3" spans="1:15" ht="37.5" customHeight="1" thickBot="1" x14ac:dyDescent="0.3">
      <c r="A3" s="92"/>
      <c r="B3" s="92"/>
      <c r="C3" s="97"/>
      <c r="D3" s="23">
        <v>2024</v>
      </c>
      <c r="E3" s="46">
        <v>2025</v>
      </c>
      <c r="F3" s="97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25">
      <c r="A4" s="100" t="s">
        <v>84</v>
      </c>
      <c r="B4" s="24" t="s">
        <v>85</v>
      </c>
      <c r="C4" s="74">
        <v>19.885000000000002</v>
      </c>
      <c r="D4" s="25">
        <v>84.009740107703109</v>
      </c>
      <c r="E4" s="25">
        <v>98</v>
      </c>
      <c r="F4" s="60">
        <v>16.653140307732105</v>
      </c>
      <c r="G4" s="45"/>
      <c r="H4" s="22"/>
      <c r="I4" s="22"/>
      <c r="J4" s="22"/>
      <c r="K4" s="22"/>
      <c r="L4" s="22"/>
      <c r="M4" s="22"/>
      <c r="N4" s="22"/>
      <c r="O4" s="22"/>
    </row>
    <row r="5" spans="1:15" x14ac:dyDescent="0.25">
      <c r="A5" s="94"/>
      <c r="B5" s="26" t="s">
        <v>86</v>
      </c>
      <c r="C5" s="75">
        <v>20.221000000000004</v>
      </c>
      <c r="D5" s="27">
        <v>88.853310823485288</v>
      </c>
      <c r="E5" s="27">
        <v>105.99999999999997</v>
      </c>
      <c r="F5" s="61">
        <v>19.297749310183889</v>
      </c>
      <c r="G5" s="45"/>
      <c r="H5" s="22"/>
      <c r="I5" s="22"/>
      <c r="J5" s="22"/>
      <c r="K5" s="22"/>
      <c r="L5" s="22"/>
      <c r="M5" s="22"/>
      <c r="N5" s="22"/>
      <c r="O5" s="22"/>
    </row>
    <row r="6" spans="1:15" ht="15.75" thickBot="1" x14ac:dyDescent="0.3">
      <c r="A6" s="95"/>
      <c r="B6" s="28" t="s">
        <v>87</v>
      </c>
      <c r="C6" s="76">
        <v>9.9770000000000003</v>
      </c>
      <c r="D6" s="29">
        <v>90.994558991981677</v>
      </c>
      <c r="E6" s="29">
        <v>97.999999999999986</v>
      </c>
      <c r="F6" s="62">
        <v>7.6987471400741914</v>
      </c>
      <c r="G6" s="45"/>
      <c r="H6" s="22"/>
      <c r="I6" s="22"/>
      <c r="J6" s="22"/>
      <c r="K6" s="22"/>
      <c r="L6" s="22"/>
      <c r="M6" s="22"/>
      <c r="N6" s="22"/>
      <c r="O6" s="22"/>
    </row>
    <row r="7" spans="1:15" x14ac:dyDescent="0.25">
      <c r="A7" s="93" t="s">
        <v>88</v>
      </c>
      <c r="B7" s="30" t="s">
        <v>89</v>
      </c>
      <c r="C7" s="77">
        <v>16.532</v>
      </c>
      <c r="D7" s="31">
        <v>93.999305778062578</v>
      </c>
      <c r="E7" s="31">
        <v>101</v>
      </c>
      <c r="F7" s="63">
        <v>7.4476020476857974</v>
      </c>
      <c r="G7" s="45"/>
      <c r="H7" s="22"/>
      <c r="I7" s="22"/>
      <c r="J7" s="22"/>
      <c r="K7" s="22"/>
      <c r="L7" s="22"/>
      <c r="M7" s="22"/>
      <c r="N7" s="22"/>
      <c r="O7" s="22"/>
    </row>
    <row r="8" spans="1:15" ht="15.75" thickBot="1" x14ac:dyDescent="0.3">
      <c r="A8" s="95"/>
      <c r="B8" s="28" t="s">
        <v>90</v>
      </c>
      <c r="C8" s="76">
        <v>8.9939999999999998</v>
      </c>
      <c r="D8" s="29">
        <v>102.99510467659618</v>
      </c>
      <c r="E8" s="29">
        <v>101</v>
      </c>
      <c r="F8" s="62">
        <v>-1.9370868963731747</v>
      </c>
      <c r="G8" s="45"/>
      <c r="H8" s="22"/>
      <c r="I8" s="22"/>
      <c r="J8" s="22"/>
      <c r="K8" s="22"/>
      <c r="L8" s="22"/>
      <c r="M8" s="22"/>
      <c r="N8" s="22"/>
      <c r="O8" s="22"/>
    </row>
    <row r="9" spans="1:15" x14ac:dyDescent="0.25">
      <c r="A9" s="93" t="s">
        <v>91</v>
      </c>
      <c r="B9" s="30" t="s">
        <v>92</v>
      </c>
      <c r="C9" s="77">
        <v>40.036000000000001</v>
      </c>
      <c r="D9" s="31">
        <v>97.109838587580285</v>
      </c>
      <c r="E9" s="31">
        <v>102.24565391147966</v>
      </c>
      <c r="F9" s="63">
        <v>5.288666317025692</v>
      </c>
      <c r="G9" s="45"/>
      <c r="H9" s="22"/>
      <c r="I9" s="22"/>
      <c r="J9" s="22"/>
      <c r="K9" s="22"/>
      <c r="L9" s="22"/>
      <c r="M9" s="22"/>
      <c r="N9" s="22"/>
      <c r="O9" s="22"/>
    </row>
    <row r="10" spans="1:15" x14ac:dyDescent="0.25">
      <c r="A10" s="94"/>
      <c r="B10" s="32" t="s">
        <v>93</v>
      </c>
      <c r="C10" s="78">
        <v>5.7939999999999996</v>
      </c>
      <c r="D10" s="33">
        <v>92.005003849114715</v>
      </c>
      <c r="E10" s="33">
        <v>102.29823955816364</v>
      </c>
      <c r="F10" s="64">
        <v>11.187691188980885</v>
      </c>
      <c r="G10" s="45"/>
      <c r="H10" s="22"/>
      <c r="I10" s="22"/>
      <c r="J10" s="22"/>
      <c r="K10" s="22"/>
      <c r="L10" s="22"/>
      <c r="M10" s="22"/>
      <c r="N10" s="22"/>
      <c r="O10" s="22"/>
    </row>
    <row r="11" spans="1:15" x14ac:dyDescent="0.25">
      <c r="A11" s="94"/>
      <c r="B11" s="26" t="s">
        <v>94</v>
      </c>
      <c r="C11" s="75">
        <v>5.835</v>
      </c>
      <c r="D11" s="27">
        <v>105.60923796530892</v>
      </c>
      <c r="E11" s="27">
        <v>123.11362467866323</v>
      </c>
      <c r="F11" s="61">
        <v>16.574673816985829</v>
      </c>
      <c r="G11" s="45"/>
      <c r="H11" s="22"/>
      <c r="I11" s="22"/>
      <c r="J11" s="22"/>
      <c r="K11" s="22"/>
      <c r="L11" s="22"/>
      <c r="M11" s="22"/>
      <c r="N11" s="22"/>
      <c r="O11" s="22"/>
    </row>
    <row r="12" spans="1:15" x14ac:dyDescent="0.25">
      <c r="A12" s="94"/>
      <c r="B12" s="32" t="s">
        <v>95</v>
      </c>
      <c r="C12" s="43"/>
      <c r="D12" s="33"/>
      <c r="E12" s="33"/>
      <c r="F12" s="64"/>
      <c r="G12" s="45"/>
      <c r="H12" s="22"/>
      <c r="I12" s="22"/>
      <c r="J12" s="22"/>
      <c r="K12" s="22"/>
      <c r="L12" s="22"/>
      <c r="M12" s="22"/>
      <c r="N12" s="22"/>
      <c r="O12" s="22"/>
    </row>
    <row r="13" spans="1:15" x14ac:dyDescent="0.25">
      <c r="A13" s="94"/>
      <c r="B13" s="26" t="s">
        <v>96</v>
      </c>
      <c r="C13" s="41">
        <v>0.11800000000000001</v>
      </c>
      <c r="D13" s="27">
        <v>95.292035398230098</v>
      </c>
      <c r="E13" s="27">
        <v>112.37288135593221</v>
      </c>
      <c r="F13" s="61">
        <v>17.924736192610858</v>
      </c>
      <c r="G13" s="45"/>
      <c r="H13" s="22"/>
      <c r="I13" s="22"/>
      <c r="J13" s="22"/>
      <c r="K13" s="22"/>
      <c r="L13" s="22"/>
      <c r="M13" s="22"/>
      <c r="N13" s="22"/>
      <c r="O13" s="22"/>
    </row>
    <row r="14" spans="1:15" x14ac:dyDescent="0.25">
      <c r="A14" s="94"/>
      <c r="B14" s="32" t="s">
        <v>97</v>
      </c>
      <c r="C14" s="43">
        <v>0.184</v>
      </c>
      <c r="D14" s="33">
        <v>101.58385093167702</v>
      </c>
      <c r="E14" s="33">
        <v>123.10869565217392</v>
      </c>
      <c r="F14" s="64">
        <v>21.189238764903706</v>
      </c>
      <c r="G14" s="45"/>
      <c r="H14" s="22"/>
      <c r="I14" s="22"/>
      <c r="J14" s="22"/>
      <c r="K14" s="22"/>
      <c r="L14" s="22"/>
      <c r="M14" s="22"/>
      <c r="N14" s="22"/>
      <c r="O14" s="22"/>
    </row>
    <row r="15" spans="1:15" ht="15.75" thickBot="1" x14ac:dyDescent="0.3">
      <c r="A15" s="95"/>
      <c r="B15" s="34" t="s">
        <v>98</v>
      </c>
      <c r="C15" s="79">
        <v>7.72</v>
      </c>
      <c r="D15" s="35">
        <v>95.466630420008158</v>
      </c>
      <c r="E15" s="35">
        <v>112.37189119170986</v>
      </c>
      <c r="F15" s="65">
        <v>17.708031274725556</v>
      </c>
      <c r="G15" s="45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93" t="s">
        <v>99</v>
      </c>
      <c r="B16" s="36" t="s">
        <v>100</v>
      </c>
      <c r="C16" s="80">
        <v>7.31</v>
      </c>
      <c r="D16" s="37">
        <v>88.090666666666664</v>
      </c>
      <c r="E16" s="37">
        <v>86.025991792065668</v>
      </c>
      <c r="F16" s="66">
        <v>-2.3438066173499195</v>
      </c>
      <c r="G16" s="45"/>
      <c r="H16" s="22"/>
      <c r="I16" s="22"/>
      <c r="J16" s="22"/>
      <c r="K16" s="22"/>
      <c r="L16" s="22"/>
      <c r="M16" s="22"/>
      <c r="N16" s="22"/>
      <c r="O16" s="22"/>
    </row>
    <row r="17" spans="1:15" ht="15.75" thickBot="1" x14ac:dyDescent="0.3">
      <c r="A17" s="95"/>
      <c r="B17" s="34" t="s">
        <v>101</v>
      </c>
      <c r="C17" s="79">
        <v>5.18</v>
      </c>
      <c r="D17" s="35">
        <v>79.000000000000014</v>
      </c>
      <c r="E17" s="35">
        <v>83</v>
      </c>
      <c r="F17" s="65">
        <v>5.0632911392404889</v>
      </c>
      <c r="G17" s="45"/>
      <c r="H17" s="22"/>
      <c r="I17" s="22"/>
      <c r="J17" s="22"/>
      <c r="K17" s="22"/>
      <c r="L17" s="22"/>
      <c r="M17" s="22"/>
      <c r="N17" s="22"/>
      <c r="O17" s="22"/>
    </row>
    <row r="18" spans="1:15" x14ac:dyDescent="0.25">
      <c r="A18" s="93" t="s">
        <v>102</v>
      </c>
      <c r="B18" s="36" t="s">
        <v>103</v>
      </c>
      <c r="C18" s="80">
        <v>35.133000000000003</v>
      </c>
      <c r="D18" s="37">
        <v>94.361745618069406</v>
      </c>
      <c r="E18" s="37">
        <v>89.099991461019528</v>
      </c>
      <c r="F18" s="66">
        <v>-5.5761517790767767</v>
      </c>
      <c r="G18" s="45"/>
      <c r="H18" s="22"/>
      <c r="I18" s="22"/>
      <c r="J18" s="22"/>
      <c r="K18" s="22"/>
      <c r="L18" s="22"/>
      <c r="M18" s="22"/>
      <c r="N18" s="22"/>
      <c r="O18" s="22"/>
    </row>
    <row r="19" spans="1:15" x14ac:dyDescent="0.25">
      <c r="A19" s="94"/>
      <c r="B19" s="26" t="s">
        <v>104</v>
      </c>
      <c r="C19" s="75">
        <v>46.266000000000005</v>
      </c>
      <c r="D19" s="27">
        <v>93.124827395747033</v>
      </c>
      <c r="E19" s="27">
        <v>91.30000432282884</v>
      </c>
      <c r="F19" s="61">
        <v>-1.9595451867667424</v>
      </c>
      <c r="G19" s="45"/>
      <c r="H19" s="22"/>
      <c r="I19" s="22"/>
      <c r="J19" s="22"/>
      <c r="K19" s="22"/>
      <c r="L19" s="22"/>
      <c r="M19" s="22"/>
      <c r="N19" s="22"/>
      <c r="O19" s="22"/>
    </row>
    <row r="20" spans="1:15" x14ac:dyDescent="0.25">
      <c r="A20" s="94"/>
      <c r="B20" s="32" t="s">
        <v>105</v>
      </c>
      <c r="C20" s="78">
        <v>26.402000000000001</v>
      </c>
      <c r="D20" s="33">
        <v>91.35602078145655</v>
      </c>
      <c r="E20" s="33">
        <v>90.400007575183693</v>
      </c>
      <c r="F20" s="64">
        <v>-1.0464698419383356</v>
      </c>
      <c r="G20" s="45"/>
      <c r="H20" s="22"/>
      <c r="I20" s="22"/>
      <c r="J20" s="22"/>
      <c r="K20" s="22"/>
      <c r="L20" s="22"/>
      <c r="M20" s="22"/>
      <c r="N20" s="22"/>
      <c r="O20" s="22"/>
    </row>
    <row r="21" spans="1:15" ht="15.75" thickBot="1" x14ac:dyDescent="0.3">
      <c r="A21" s="95"/>
      <c r="B21" s="34" t="s">
        <v>106</v>
      </c>
      <c r="C21" s="79">
        <v>40.795999999999999</v>
      </c>
      <c r="D21" s="35">
        <v>92.085268045588862</v>
      </c>
      <c r="E21" s="35">
        <v>90.399990195117184</v>
      </c>
      <c r="F21" s="65">
        <v>-1.8301275396595984</v>
      </c>
      <c r="G21" s="45"/>
      <c r="H21" s="22"/>
      <c r="I21" s="22"/>
      <c r="J21" s="22"/>
      <c r="K21" s="22"/>
      <c r="L21" s="22"/>
      <c r="M21" s="22"/>
      <c r="N21" s="22"/>
      <c r="O21" s="22"/>
    </row>
    <row r="22" spans="1:15" x14ac:dyDescent="0.25">
      <c r="A22" s="93" t="s">
        <v>107</v>
      </c>
      <c r="B22" s="36" t="s">
        <v>108</v>
      </c>
      <c r="C22" s="80">
        <v>7.8699999999999992</v>
      </c>
      <c r="D22" s="37">
        <v>86.117073170731686</v>
      </c>
      <c r="E22" s="37">
        <v>85.41931385006356</v>
      </c>
      <c r="F22" s="66">
        <v>-0.81024504779068085</v>
      </c>
      <c r="G22" s="45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94"/>
      <c r="B23" s="26" t="s">
        <v>109</v>
      </c>
      <c r="C23" s="75">
        <v>12.69</v>
      </c>
      <c r="D23" s="27">
        <v>86</v>
      </c>
      <c r="E23" s="27">
        <v>92</v>
      </c>
      <c r="F23" s="61">
        <v>6.9767441860465018</v>
      </c>
      <c r="G23" s="45"/>
      <c r="H23" s="22"/>
      <c r="I23" s="22"/>
      <c r="J23" s="22"/>
      <c r="K23" s="22"/>
      <c r="L23" s="22"/>
      <c r="M23" s="22"/>
      <c r="N23" s="22"/>
      <c r="O23" s="22"/>
    </row>
    <row r="24" spans="1:15" ht="15.75" thickBot="1" x14ac:dyDescent="0.3">
      <c r="A24" s="95"/>
      <c r="B24" s="28" t="s">
        <v>110</v>
      </c>
      <c r="C24" s="76">
        <v>11.29</v>
      </c>
      <c r="D24" s="29">
        <v>80.175438596491247</v>
      </c>
      <c r="E24" s="29">
        <v>82.191319751992921</v>
      </c>
      <c r="F24" s="62">
        <v>2.5143375462493456</v>
      </c>
      <c r="G24" s="45"/>
      <c r="H24" s="22"/>
      <c r="I24" s="22"/>
      <c r="J24" s="22"/>
      <c r="K24" s="22"/>
      <c r="L24" s="22"/>
      <c r="M24" s="22"/>
      <c r="N24" s="22"/>
      <c r="O24" s="22"/>
    </row>
    <row r="25" spans="1:15" x14ac:dyDescent="0.25">
      <c r="A25" s="93" t="s">
        <v>111</v>
      </c>
      <c r="B25" s="30" t="s">
        <v>112</v>
      </c>
      <c r="C25" s="77">
        <v>30.19</v>
      </c>
      <c r="D25" s="31">
        <v>88.09179151719772</v>
      </c>
      <c r="E25" s="31">
        <v>68.515236833388528</v>
      </c>
      <c r="F25" s="63">
        <v>-22.222904480251561</v>
      </c>
      <c r="G25" s="45"/>
      <c r="H25" s="22"/>
      <c r="I25" s="22"/>
      <c r="J25" s="22"/>
      <c r="K25" s="22"/>
      <c r="L25" s="22"/>
      <c r="M25" s="22"/>
      <c r="N25" s="22"/>
      <c r="O25" s="22"/>
    </row>
    <row r="26" spans="1:15" x14ac:dyDescent="0.25">
      <c r="A26" s="94"/>
      <c r="B26" s="32" t="s">
        <v>113</v>
      </c>
      <c r="C26" s="78">
        <v>29.020000000000003</v>
      </c>
      <c r="D26" s="33">
        <v>118.62646793134599</v>
      </c>
      <c r="E26" s="33">
        <v>113.53273604410751</v>
      </c>
      <c r="F26" s="64">
        <v>-4.2939252732252182</v>
      </c>
      <c r="G26" s="45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94"/>
      <c r="B27" s="26" t="s">
        <v>114</v>
      </c>
      <c r="C27" s="75">
        <v>16.664999999999999</v>
      </c>
      <c r="D27" s="27">
        <v>67.052824055262093</v>
      </c>
      <c r="E27" s="27">
        <v>54.021602160216027</v>
      </c>
      <c r="F27" s="61">
        <v>-19.434262581254281</v>
      </c>
      <c r="G27" s="45"/>
      <c r="H27" s="22"/>
      <c r="I27" s="22"/>
      <c r="J27" s="22"/>
      <c r="K27" s="22"/>
      <c r="L27" s="22"/>
      <c r="M27" s="22"/>
      <c r="N27" s="22"/>
      <c r="O27" s="22"/>
    </row>
    <row r="28" spans="1:15" x14ac:dyDescent="0.25">
      <c r="A28" s="94"/>
      <c r="B28" s="32" t="s">
        <v>115</v>
      </c>
      <c r="C28" s="78">
        <v>25.62</v>
      </c>
      <c r="D28" s="33">
        <v>80.442576232544909</v>
      </c>
      <c r="E28" s="33">
        <v>70.238485558157691</v>
      </c>
      <c r="F28" s="64">
        <v>-12.684937693801645</v>
      </c>
      <c r="G28" s="45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94"/>
      <c r="B29" s="26" t="s">
        <v>116</v>
      </c>
      <c r="C29" s="75">
        <v>20.529999999999998</v>
      </c>
      <c r="D29" s="27">
        <v>104.64614270191957</v>
      </c>
      <c r="E29" s="27">
        <v>102.04383828543597</v>
      </c>
      <c r="F29" s="61">
        <v>-2.4867657319163405</v>
      </c>
      <c r="G29" s="45"/>
      <c r="H29" s="22"/>
      <c r="I29" s="22"/>
      <c r="J29" s="22"/>
      <c r="K29" s="22"/>
      <c r="L29" s="22"/>
      <c r="M29" s="22"/>
      <c r="N29" s="22"/>
      <c r="O29" s="22"/>
    </row>
    <row r="30" spans="1:15" ht="15.75" thickBot="1" x14ac:dyDescent="0.3">
      <c r="A30" s="95"/>
      <c r="B30" s="28" t="s">
        <v>117</v>
      </c>
      <c r="C30" s="76">
        <v>35.17</v>
      </c>
      <c r="D30" s="29">
        <v>109.74450797472166</v>
      </c>
      <c r="E30" s="29">
        <v>108.00341199886266</v>
      </c>
      <c r="F30" s="62">
        <v>-1.5864994139479283</v>
      </c>
      <c r="G30" s="45"/>
      <c r="H30" s="22"/>
      <c r="I30" s="22"/>
      <c r="J30" s="22"/>
      <c r="K30" s="22"/>
      <c r="L30" s="22"/>
      <c r="M30" s="22"/>
      <c r="N30" s="22"/>
      <c r="O30" s="22"/>
    </row>
    <row r="31" spans="1:15" x14ac:dyDescent="0.25">
      <c r="A31" s="93" t="s">
        <v>200</v>
      </c>
      <c r="B31" s="30" t="s">
        <v>118</v>
      </c>
      <c r="C31" s="77">
        <v>11.733000000000001</v>
      </c>
      <c r="D31" s="31">
        <v>88.072483316768427</v>
      </c>
      <c r="E31" s="31">
        <v>65.042870536094767</v>
      </c>
      <c r="F31" s="63">
        <v>-26.148476701677115</v>
      </c>
      <c r="G31" s="45"/>
      <c r="H31" s="22"/>
      <c r="I31" s="22"/>
      <c r="J31" s="22"/>
      <c r="K31" s="22"/>
      <c r="L31" s="22"/>
      <c r="M31" s="22"/>
      <c r="N31" s="22"/>
      <c r="O31" s="22"/>
    </row>
    <row r="32" spans="1:15" x14ac:dyDescent="0.25">
      <c r="A32" s="94"/>
      <c r="B32" s="32" t="s">
        <v>119</v>
      </c>
      <c r="C32" s="78">
        <v>22.366</v>
      </c>
      <c r="D32" s="33">
        <v>94.275036346532119</v>
      </c>
      <c r="E32" s="33">
        <v>67.752302602163994</v>
      </c>
      <c r="F32" s="64">
        <v>-28.133358280422193</v>
      </c>
      <c r="G32" s="45"/>
      <c r="H32" s="22"/>
      <c r="I32" s="22"/>
      <c r="J32" s="22"/>
      <c r="K32" s="22"/>
      <c r="L32" s="22"/>
      <c r="M32" s="22"/>
      <c r="N32" s="22"/>
      <c r="O32" s="22"/>
    </row>
    <row r="33" spans="1:15" x14ac:dyDescent="0.25">
      <c r="A33" s="94"/>
      <c r="B33" s="26" t="s">
        <v>120</v>
      </c>
      <c r="C33" s="75">
        <v>8.3149999999999995</v>
      </c>
      <c r="D33" s="27">
        <v>90.39948634134953</v>
      </c>
      <c r="E33" s="27">
        <v>72.820805772699941</v>
      </c>
      <c r="F33" s="61">
        <v>-19.445553597807276</v>
      </c>
      <c r="G33" s="45"/>
      <c r="H33" s="22"/>
      <c r="I33" s="22"/>
      <c r="J33" s="22"/>
      <c r="K33" s="22"/>
      <c r="L33" s="22"/>
      <c r="M33" s="22"/>
      <c r="N33" s="22"/>
      <c r="O33" s="22"/>
    </row>
    <row r="34" spans="1:15" x14ac:dyDescent="0.25">
      <c r="A34" s="94"/>
      <c r="B34" s="32" t="s">
        <v>121</v>
      </c>
      <c r="C34" s="78">
        <v>38.753</v>
      </c>
      <c r="D34" s="33">
        <v>90.000000000000014</v>
      </c>
      <c r="E34" s="33">
        <v>70.26307640698785</v>
      </c>
      <c r="F34" s="64">
        <v>-21.929915103346843</v>
      </c>
      <c r="G34" s="45"/>
      <c r="H34" s="22"/>
      <c r="I34" s="22"/>
      <c r="J34" s="22"/>
      <c r="K34" s="22"/>
      <c r="L34" s="22"/>
      <c r="M34" s="22"/>
      <c r="N34" s="22"/>
      <c r="O34" s="22"/>
    </row>
    <row r="35" spans="1:15" ht="15.75" thickBot="1" x14ac:dyDescent="0.3">
      <c r="A35" s="95"/>
      <c r="B35" s="34" t="s">
        <v>122</v>
      </c>
      <c r="C35" s="79">
        <v>35.550000000000004</v>
      </c>
      <c r="D35" s="35">
        <v>100.35999660160149</v>
      </c>
      <c r="E35" s="35">
        <v>71.272292545710258</v>
      </c>
      <c r="F35" s="65">
        <v>-28.983364927123834</v>
      </c>
      <c r="G35" s="45"/>
      <c r="H35" s="22"/>
      <c r="I35" s="22"/>
      <c r="J35" s="22"/>
      <c r="K35" s="22"/>
      <c r="L35" s="22"/>
      <c r="M35" s="22"/>
      <c r="N35" s="22"/>
      <c r="O35" s="22"/>
    </row>
    <row r="36" spans="1:15" x14ac:dyDescent="0.25">
      <c r="A36" s="93" t="s">
        <v>123</v>
      </c>
      <c r="B36" s="36" t="s">
        <v>124</v>
      </c>
      <c r="C36" s="80">
        <v>30.165000000000003</v>
      </c>
      <c r="D36" s="37">
        <v>72.455208818506449</v>
      </c>
      <c r="E36" s="37">
        <v>62.108072269186131</v>
      </c>
      <c r="F36" s="66">
        <v>-14.280735254298872</v>
      </c>
      <c r="G36" s="45"/>
      <c r="H36" s="22"/>
      <c r="I36" s="22"/>
      <c r="J36" s="22"/>
      <c r="K36" s="22"/>
      <c r="L36" s="22"/>
      <c r="M36" s="22"/>
      <c r="N36" s="22"/>
      <c r="O36" s="22"/>
    </row>
    <row r="37" spans="1:15" x14ac:dyDescent="0.25">
      <c r="A37" s="94"/>
      <c r="B37" s="26" t="s">
        <v>125</v>
      </c>
      <c r="C37" s="75">
        <v>50.74</v>
      </c>
      <c r="D37" s="27">
        <v>84.620297073734761</v>
      </c>
      <c r="E37" s="27">
        <v>70.919984233346469</v>
      </c>
      <c r="F37" s="61">
        <v>-16.190338859777796</v>
      </c>
      <c r="G37" s="45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94"/>
      <c r="B38" s="32" t="s">
        <v>126</v>
      </c>
      <c r="C38" s="78">
        <v>25.065000000000001</v>
      </c>
      <c r="D38" s="33">
        <v>69.552766685681689</v>
      </c>
      <c r="E38" s="33">
        <v>56.669658886894076</v>
      </c>
      <c r="F38" s="64">
        <v>-18.522782647896829</v>
      </c>
      <c r="G38" s="45"/>
      <c r="H38" s="22"/>
      <c r="I38" s="22"/>
      <c r="J38" s="22"/>
      <c r="K38" s="22"/>
      <c r="L38" s="22"/>
      <c r="M38" s="22"/>
      <c r="N38" s="22"/>
      <c r="O38" s="22"/>
    </row>
    <row r="39" spans="1:15" ht="15.75" thickBot="1" x14ac:dyDescent="0.3">
      <c r="A39" s="95"/>
      <c r="B39" s="34" t="s">
        <v>127</v>
      </c>
      <c r="C39" s="79">
        <v>35.15</v>
      </c>
      <c r="D39" s="35">
        <v>75.786262991414375</v>
      </c>
      <c r="E39" s="35">
        <v>60.317496443812246</v>
      </c>
      <c r="F39" s="65">
        <v>-20.411042762927288</v>
      </c>
      <c r="G39" s="45"/>
      <c r="H39" s="22"/>
      <c r="I39" s="22"/>
      <c r="J39" s="22"/>
      <c r="K39" s="22"/>
      <c r="L39" s="22"/>
      <c r="M39" s="22"/>
      <c r="N39" s="22"/>
      <c r="O39" s="22"/>
    </row>
    <row r="40" spans="1:15" x14ac:dyDescent="0.25">
      <c r="A40" s="93" t="s">
        <v>128</v>
      </c>
      <c r="B40" s="36" t="s">
        <v>129</v>
      </c>
      <c r="C40" s="80">
        <v>13.8</v>
      </c>
      <c r="D40" s="37">
        <v>93</v>
      </c>
      <c r="E40" s="37">
        <v>84</v>
      </c>
      <c r="F40" s="66">
        <v>-9.6774193548387117</v>
      </c>
      <c r="G40" s="45"/>
      <c r="H40" s="22"/>
      <c r="I40" s="22"/>
      <c r="J40" s="22"/>
      <c r="K40" s="22"/>
      <c r="L40" s="22"/>
      <c r="M40" s="22"/>
      <c r="N40" s="22"/>
      <c r="O40" s="22"/>
    </row>
    <row r="41" spans="1:15" x14ac:dyDescent="0.25">
      <c r="A41" s="94"/>
      <c r="B41" s="26" t="s">
        <v>130</v>
      </c>
      <c r="C41" s="75">
        <v>8.1</v>
      </c>
      <c r="D41" s="27">
        <v>90.576086956521735</v>
      </c>
      <c r="E41" s="27">
        <v>85.864197530864217</v>
      </c>
      <c r="F41" s="61">
        <v>-5.2021340112863523</v>
      </c>
      <c r="G41" s="45"/>
      <c r="H41" s="22"/>
      <c r="I41" s="22"/>
      <c r="J41" s="22"/>
      <c r="K41" s="22"/>
      <c r="L41" s="22"/>
      <c r="M41" s="22"/>
      <c r="N41" s="22"/>
      <c r="O41" s="22"/>
    </row>
    <row r="42" spans="1:15" x14ac:dyDescent="0.25">
      <c r="A42" s="94"/>
      <c r="B42" s="32" t="s">
        <v>131</v>
      </c>
      <c r="C42" s="78">
        <v>16.724999999999998</v>
      </c>
      <c r="D42" s="33">
        <v>98.484750320885055</v>
      </c>
      <c r="E42" s="33">
        <v>90.334828101644263</v>
      </c>
      <c r="F42" s="64">
        <v>-8.2753138863494549</v>
      </c>
      <c r="G42" s="45"/>
      <c r="H42" s="22"/>
      <c r="I42" s="22"/>
      <c r="J42" s="22"/>
      <c r="K42" s="22"/>
      <c r="L42" s="22"/>
      <c r="M42" s="22"/>
      <c r="N42" s="22"/>
      <c r="O42" s="22"/>
    </row>
    <row r="43" spans="1:15" ht="15.75" thickBot="1" x14ac:dyDescent="0.3">
      <c r="A43" s="95"/>
      <c r="B43" s="34" t="s">
        <v>132</v>
      </c>
      <c r="C43" s="79">
        <v>6.02</v>
      </c>
      <c r="D43" s="35">
        <v>85.962141882673947</v>
      </c>
      <c r="E43" s="35">
        <v>80.016611295681074</v>
      </c>
      <c r="F43" s="65">
        <v>-6.9164523553957853</v>
      </c>
      <c r="G43" s="45"/>
      <c r="H43" s="22"/>
      <c r="I43" s="22"/>
      <c r="J43" s="22"/>
      <c r="K43" s="22"/>
      <c r="L43" s="22"/>
      <c r="M43" s="22"/>
      <c r="N43" s="22"/>
      <c r="O43" s="22"/>
    </row>
    <row r="44" spans="1:15" x14ac:dyDescent="0.25">
      <c r="A44" s="93" t="s">
        <v>133</v>
      </c>
      <c r="B44" s="36" t="s">
        <v>134</v>
      </c>
      <c r="C44" s="80">
        <v>8.9</v>
      </c>
      <c r="D44" s="37">
        <v>100.89853826311266</v>
      </c>
      <c r="E44" s="37">
        <v>81</v>
      </c>
      <c r="F44" s="66">
        <v>-19.721334526396539</v>
      </c>
      <c r="G44" s="45"/>
      <c r="H44" s="22"/>
      <c r="I44" s="22"/>
      <c r="J44" s="22"/>
      <c r="K44" s="22"/>
      <c r="L44" s="22"/>
      <c r="M44" s="22"/>
      <c r="N44" s="22"/>
      <c r="O44" s="22"/>
    </row>
    <row r="45" spans="1:15" x14ac:dyDescent="0.25">
      <c r="A45" s="94"/>
      <c r="B45" s="26" t="s">
        <v>135</v>
      </c>
      <c r="C45" s="75">
        <v>10.3</v>
      </c>
      <c r="D45" s="27">
        <v>78.433333333333337</v>
      </c>
      <c r="E45" s="27">
        <v>82.000000000000014</v>
      </c>
      <c r="F45" s="61">
        <v>4.5473863153421279</v>
      </c>
      <c r="G45" s="45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94"/>
      <c r="B46" s="32" t="s">
        <v>136</v>
      </c>
      <c r="C46" s="78">
        <v>24.770000000000003</v>
      </c>
      <c r="D46" s="33">
        <v>99.255230125523013</v>
      </c>
      <c r="E46" s="33">
        <v>78</v>
      </c>
      <c r="F46" s="64">
        <v>-21.414720512604333</v>
      </c>
      <c r="G46" s="45"/>
      <c r="H46" s="22"/>
      <c r="I46" s="22"/>
      <c r="J46" s="22"/>
      <c r="K46" s="22"/>
      <c r="L46" s="22"/>
      <c r="M46" s="22"/>
      <c r="N46" s="22"/>
      <c r="O46" s="22"/>
    </row>
    <row r="47" spans="1:15" ht="15.75" thickBot="1" x14ac:dyDescent="0.3">
      <c r="A47" s="95"/>
      <c r="B47" s="34" t="s">
        <v>137</v>
      </c>
      <c r="C47" s="79">
        <v>11.1</v>
      </c>
      <c r="D47" s="35">
        <v>75.371287128712865</v>
      </c>
      <c r="E47" s="35">
        <v>81</v>
      </c>
      <c r="F47" s="65">
        <v>7.4679802955665009</v>
      </c>
      <c r="G47" s="45"/>
      <c r="H47" s="22"/>
      <c r="I47" s="22"/>
      <c r="J47" s="22"/>
      <c r="K47" s="22"/>
      <c r="L47" s="22"/>
      <c r="M47" s="22"/>
      <c r="N47" s="22"/>
      <c r="O47" s="22"/>
    </row>
    <row r="48" spans="1:15" x14ac:dyDescent="0.25">
      <c r="A48" s="93" t="s">
        <v>138</v>
      </c>
      <c r="B48" s="36" t="s">
        <v>139</v>
      </c>
      <c r="C48" s="80">
        <v>56.554000000000002</v>
      </c>
      <c r="D48" s="37">
        <v>121.50920408127178</v>
      </c>
      <c r="E48" s="37">
        <v>122.31368249814335</v>
      </c>
      <c r="F48" s="66">
        <v>0.66207199936352268</v>
      </c>
      <c r="G48" s="45"/>
      <c r="H48" s="22"/>
      <c r="I48" s="22"/>
      <c r="J48" s="22"/>
      <c r="K48" s="22"/>
      <c r="L48" s="22"/>
      <c r="M48" s="22"/>
      <c r="N48" s="22"/>
      <c r="O48" s="22"/>
    </row>
    <row r="49" spans="1:15" ht="15.75" thickBot="1" x14ac:dyDescent="0.3">
      <c r="A49" s="95"/>
      <c r="B49" s="34" t="s">
        <v>140</v>
      </c>
      <c r="C49" s="79">
        <v>52.790999999999997</v>
      </c>
      <c r="D49" s="35">
        <v>130.89314551095524</v>
      </c>
      <c r="E49" s="35">
        <v>132.91820575476882</v>
      </c>
      <c r="F49" s="65">
        <v>1.5471094654410988</v>
      </c>
      <c r="G49" s="45"/>
      <c r="H49" s="22"/>
      <c r="I49" s="22"/>
      <c r="J49" s="22"/>
      <c r="K49" s="22"/>
      <c r="L49" s="22"/>
      <c r="M49" s="22"/>
      <c r="N49" s="22"/>
      <c r="O49" s="22"/>
    </row>
    <row r="50" spans="1:15" x14ac:dyDescent="0.25">
      <c r="A50" s="93" t="s">
        <v>141</v>
      </c>
      <c r="B50" s="36" t="s">
        <v>142</v>
      </c>
      <c r="C50" s="80">
        <v>6.2</v>
      </c>
      <c r="D50" s="37">
        <v>80</v>
      </c>
      <c r="E50" s="37">
        <v>85</v>
      </c>
      <c r="F50" s="66">
        <v>6.25</v>
      </c>
      <c r="G50" s="45"/>
      <c r="H50" s="22"/>
      <c r="I50" s="22"/>
      <c r="J50" s="22"/>
      <c r="K50" s="22"/>
      <c r="L50" s="22"/>
      <c r="M50" s="22"/>
      <c r="N50" s="22"/>
      <c r="O50" s="22"/>
    </row>
    <row r="51" spans="1:15" x14ac:dyDescent="0.25">
      <c r="A51" s="94"/>
      <c r="B51" s="26" t="s">
        <v>143</v>
      </c>
      <c r="C51" s="75">
        <v>13.5</v>
      </c>
      <c r="D51" s="27">
        <v>85.196078431372555</v>
      </c>
      <c r="E51" s="27">
        <v>95</v>
      </c>
      <c r="F51" s="61">
        <v>11.50747986191023</v>
      </c>
      <c r="G51" s="45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94"/>
      <c r="B52" s="32" t="s">
        <v>144</v>
      </c>
      <c r="C52" s="78">
        <v>6.3</v>
      </c>
      <c r="D52" s="33">
        <v>85</v>
      </c>
      <c r="E52" s="33">
        <v>90</v>
      </c>
      <c r="F52" s="64">
        <v>5.8823529411764719</v>
      </c>
      <c r="G52" s="45"/>
      <c r="H52" s="22"/>
      <c r="I52" s="22"/>
      <c r="J52" s="22"/>
      <c r="K52" s="22"/>
      <c r="L52" s="22"/>
      <c r="M52" s="22"/>
      <c r="N52" s="22"/>
      <c r="O52" s="22"/>
    </row>
    <row r="53" spans="1:15" ht="15.75" thickBot="1" x14ac:dyDescent="0.3">
      <c r="A53" s="95"/>
      <c r="B53" s="34" t="s">
        <v>145</v>
      </c>
      <c r="C53" s="79">
        <v>1.3</v>
      </c>
      <c r="D53" s="35">
        <v>80</v>
      </c>
      <c r="E53" s="35">
        <v>80</v>
      </c>
      <c r="F53" s="65">
        <v>0</v>
      </c>
      <c r="G53" s="45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93" t="s">
        <v>146</v>
      </c>
      <c r="B54" s="36" t="s">
        <v>147</v>
      </c>
      <c r="C54" s="80">
        <v>3.7</v>
      </c>
      <c r="D54" s="37">
        <v>87.339393939393943</v>
      </c>
      <c r="E54" s="37">
        <v>91.000000000000014</v>
      </c>
      <c r="F54" s="66">
        <v>4.1912428006384062</v>
      </c>
      <c r="G54" s="45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94"/>
      <c r="B55" s="26" t="s">
        <v>148</v>
      </c>
      <c r="C55" s="75">
        <v>9.18</v>
      </c>
      <c r="D55" s="27">
        <v>90.965864577504206</v>
      </c>
      <c r="E55" s="27">
        <v>98</v>
      </c>
      <c r="F55" s="61">
        <v>7.7327198011762022</v>
      </c>
      <c r="G55" s="45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A56" s="94"/>
      <c r="B56" s="32" t="s">
        <v>149</v>
      </c>
      <c r="C56" s="78">
        <v>9.6</v>
      </c>
      <c r="D56" s="33">
        <v>79.344086021505376</v>
      </c>
      <c r="E56" s="33">
        <v>97.000000000000014</v>
      </c>
      <c r="F56" s="64">
        <v>22.252337715137571</v>
      </c>
      <c r="G56" s="45"/>
      <c r="H56" s="22"/>
      <c r="I56" s="22"/>
      <c r="J56" s="22"/>
      <c r="K56" s="22"/>
      <c r="L56" s="22"/>
      <c r="M56" s="22"/>
      <c r="N56" s="22"/>
      <c r="O56" s="22"/>
    </row>
    <row r="57" spans="1:15" ht="15.75" thickBot="1" x14ac:dyDescent="0.3">
      <c r="A57" s="95"/>
      <c r="B57" s="34" t="s">
        <v>150</v>
      </c>
      <c r="C57" s="44">
        <v>1.7</v>
      </c>
      <c r="D57" s="35">
        <v>105.00000000000001</v>
      </c>
      <c r="E57" s="35">
        <v>114.00000000000001</v>
      </c>
      <c r="F57" s="65">
        <v>8.5714285714285623</v>
      </c>
      <c r="G57" s="45"/>
      <c r="H57" s="22"/>
      <c r="I57" s="22"/>
      <c r="J57" s="22"/>
      <c r="K57" s="22"/>
      <c r="L57" s="22"/>
      <c r="M57" s="22"/>
      <c r="N57" s="22"/>
      <c r="O57" s="22"/>
    </row>
    <row r="58" spans="1:15" x14ac:dyDescent="0.25">
      <c r="A58" s="93" t="s">
        <v>151</v>
      </c>
      <c r="B58" s="36" t="s">
        <v>152</v>
      </c>
      <c r="C58" s="80">
        <v>23.65</v>
      </c>
      <c r="D58" s="37">
        <v>102.67517605633802</v>
      </c>
      <c r="E58" s="37">
        <v>89.069767441860463</v>
      </c>
      <c r="F58" s="66">
        <v>-13.250923092658972</v>
      </c>
      <c r="G58" s="45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A59" s="94"/>
      <c r="B59" s="26" t="s">
        <v>153</v>
      </c>
      <c r="C59" s="75">
        <v>0.09</v>
      </c>
      <c r="D59" s="27">
        <v>80</v>
      </c>
      <c r="E59" s="27">
        <v>73.8888888888889</v>
      </c>
      <c r="F59" s="61">
        <v>-7.6388888888888733</v>
      </c>
      <c r="G59" s="45"/>
      <c r="H59" s="22"/>
      <c r="I59" s="22"/>
      <c r="J59" s="22"/>
      <c r="K59" s="22"/>
      <c r="L59" s="22"/>
      <c r="M59" s="22"/>
      <c r="N59" s="22"/>
      <c r="O59" s="22"/>
    </row>
    <row r="60" spans="1:15" x14ac:dyDescent="0.25">
      <c r="A60" s="94"/>
      <c r="B60" s="32" t="s">
        <v>154</v>
      </c>
      <c r="C60" s="78">
        <v>0.08</v>
      </c>
      <c r="D60" s="33">
        <v>92.5</v>
      </c>
      <c r="E60" s="33">
        <v>78.125</v>
      </c>
      <c r="F60" s="64">
        <v>-15.540540540540537</v>
      </c>
      <c r="G60" s="45"/>
      <c r="H60" s="22"/>
      <c r="I60" s="22"/>
      <c r="J60" s="22"/>
      <c r="K60" s="22"/>
      <c r="L60" s="22"/>
      <c r="M60" s="22"/>
      <c r="N60" s="22"/>
      <c r="O60" s="22"/>
    </row>
    <row r="61" spans="1:15" ht="15.75" thickBot="1" x14ac:dyDescent="0.3">
      <c r="A61" s="95"/>
      <c r="B61" s="34" t="s">
        <v>155</v>
      </c>
      <c r="C61" s="79">
        <v>13.12</v>
      </c>
      <c r="D61" s="35">
        <v>98.271512113617376</v>
      </c>
      <c r="E61" s="35">
        <v>72.336128048780495</v>
      </c>
      <c r="F61" s="65">
        <v>-26.391558964566954</v>
      </c>
      <c r="G61" s="45"/>
      <c r="H61" s="22"/>
      <c r="I61" s="22"/>
      <c r="J61" s="22"/>
      <c r="K61" s="22"/>
      <c r="L61" s="22"/>
      <c r="M61" s="22"/>
      <c r="N61" s="22"/>
      <c r="O61" s="22"/>
    </row>
    <row r="62" spans="1:15" x14ac:dyDescent="0.25">
      <c r="A62" s="93" t="s">
        <v>156</v>
      </c>
      <c r="B62" s="36" t="s">
        <v>157</v>
      </c>
      <c r="C62" s="80">
        <v>1.8599999999999999</v>
      </c>
      <c r="D62" s="37">
        <v>71.390243902439025</v>
      </c>
      <c r="E62" s="37">
        <v>56.827956989247319</v>
      </c>
      <c r="F62" s="66">
        <v>-20.398147025652879</v>
      </c>
      <c r="G62" s="45"/>
      <c r="H62" s="22"/>
      <c r="I62" s="22"/>
      <c r="J62" s="22"/>
      <c r="K62" s="22"/>
      <c r="L62" s="22"/>
      <c r="M62" s="22"/>
      <c r="N62" s="22"/>
      <c r="O62" s="22"/>
    </row>
    <row r="63" spans="1:15" x14ac:dyDescent="0.25">
      <c r="A63" s="94"/>
      <c r="B63" s="26" t="s">
        <v>158</v>
      </c>
      <c r="C63" s="75">
        <v>1.9430000000000001</v>
      </c>
      <c r="D63" s="27">
        <v>59.172245891661603</v>
      </c>
      <c r="E63" s="27">
        <v>50.223880597014926</v>
      </c>
      <c r="F63" s="61">
        <v>-15.122571671574258</v>
      </c>
      <c r="G63" s="45"/>
      <c r="H63" s="22"/>
      <c r="I63" s="22"/>
      <c r="J63" s="22"/>
      <c r="K63" s="22"/>
      <c r="L63" s="22"/>
      <c r="M63" s="22"/>
      <c r="N63" s="22"/>
      <c r="O63" s="22"/>
    </row>
    <row r="64" spans="1:15" ht="15.75" thickBot="1" x14ac:dyDescent="0.3">
      <c r="A64" s="95"/>
      <c r="B64" s="28" t="s">
        <v>159</v>
      </c>
      <c r="C64" s="76">
        <v>4.8490000000000002</v>
      </c>
      <c r="D64" s="29">
        <v>56.192491152484997</v>
      </c>
      <c r="E64" s="29">
        <v>52.228294493710045</v>
      </c>
      <c r="F64" s="62">
        <v>-7.0546732801320955</v>
      </c>
      <c r="G64" s="45"/>
      <c r="H64" s="22"/>
      <c r="I64" s="22"/>
      <c r="J64" s="22"/>
      <c r="K64" s="22"/>
      <c r="L64" s="22"/>
      <c r="M64" s="22"/>
      <c r="N64" s="22"/>
      <c r="O64" s="22"/>
    </row>
    <row r="65" spans="1:15" x14ac:dyDescent="0.25">
      <c r="A65" s="93" t="s">
        <v>160</v>
      </c>
      <c r="B65" s="30" t="s">
        <v>161</v>
      </c>
      <c r="C65" s="77">
        <v>19.899999999999999</v>
      </c>
      <c r="D65" s="31">
        <v>72.479912663755471</v>
      </c>
      <c r="E65" s="31">
        <v>68.562814070351763</v>
      </c>
      <c r="F65" s="63">
        <v>-5.4043919886820007</v>
      </c>
      <c r="G65" s="45"/>
      <c r="H65" s="22"/>
      <c r="I65" s="22"/>
      <c r="J65" s="22"/>
      <c r="K65" s="22"/>
      <c r="L65" s="22"/>
      <c r="M65" s="22"/>
      <c r="N65" s="22"/>
      <c r="O65" s="22"/>
    </row>
    <row r="66" spans="1:15" x14ac:dyDescent="0.25">
      <c r="A66" s="94"/>
      <c r="B66" s="32" t="s">
        <v>162</v>
      </c>
      <c r="C66" s="78">
        <v>20.695</v>
      </c>
      <c r="D66" s="33">
        <v>101.9501915708812</v>
      </c>
      <c r="E66" s="33">
        <v>88.294273979222041</v>
      </c>
      <c r="F66" s="64">
        <v>-13.394695371577448</v>
      </c>
      <c r="G66" s="45"/>
      <c r="H66" s="22"/>
      <c r="I66" s="22"/>
      <c r="J66" s="22"/>
      <c r="K66" s="22"/>
      <c r="L66" s="22"/>
      <c r="M66" s="22"/>
      <c r="N66" s="22"/>
      <c r="O66" s="22"/>
    </row>
    <row r="67" spans="1:15" x14ac:dyDescent="0.25">
      <c r="A67" s="94"/>
      <c r="B67" s="26" t="s">
        <v>163</v>
      </c>
      <c r="C67" s="75">
        <v>93.385000000000005</v>
      </c>
      <c r="D67" s="27">
        <v>101.09325905292482</v>
      </c>
      <c r="E67" s="27">
        <v>85.165176420195962</v>
      </c>
      <c r="F67" s="61">
        <v>-15.755830588457053</v>
      </c>
      <c r="G67" s="45"/>
      <c r="H67" s="22"/>
      <c r="I67" s="22"/>
      <c r="J67" s="22"/>
      <c r="K67" s="22"/>
      <c r="L67" s="22"/>
      <c r="M67" s="22"/>
      <c r="N67" s="22"/>
      <c r="O67" s="22"/>
    </row>
    <row r="68" spans="1:15" x14ac:dyDescent="0.25">
      <c r="A68" s="94"/>
      <c r="B68" s="32" t="s">
        <v>164</v>
      </c>
      <c r="C68" s="78">
        <v>43.612000000000002</v>
      </c>
      <c r="D68" s="33">
        <v>95.19896397457029</v>
      </c>
      <c r="E68" s="33">
        <v>82.815738787489678</v>
      </c>
      <c r="F68" s="64">
        <v>-13.007731040422287</v>
      </c>
      <c r="G68" s="45"/>
      <c r="H68" s="22"/>
      <c r="I68" s="22"/>
      <c r="J68" s="22"/>
      <c r="K68" s="22"/>
      <c r="L68" s="22"/>
      <c r="M68" s="22"/>
      <c r="N68" s="22"/>
      <c r="O68" s="22"/>
    </row>
    <row r="69" spans="1:15" ht="15.75" thickBot="1" x14ac:dyDescent="0.3">
      <c r="A69" s="95"/>
      <c r="B69" s="34" t="s">
        <v>165</v>
      </c>
      <c r="C69" s="79">
        <v>80.096999999999994</v>
      </c>
      <c r="D69" s="35">
        <v>96.884590586718261</v>
      </c>
      <c r="E69" s="35">
        <v>74.212142776883056</v>
      </c>
      <c r="F69" s="65">
        <v>-23.401500354735806</v>
      </c>
      <c r="G69" s="45"/>
      <c r="H69" s="22"/>
      <c r="I69" s="22"/>
      <c r="J69" s="22"/>
      <c r="K69" s="22"/>
      <c r="L69" s="22"/>
      <c r="M69" s="22"/>
      <c r="N69" s="22"/>
      <c r="O69" s="22"/>
    </row>
    <row r="70" spans="1:15" x14ac:dyDescent="0.25">
      <c r="A70" s="93" t="s">
        <v>166</v>
      </c>
      <c r="B70" s="36" t="s">
        <v>167</v>
      </c>
      <c r="C70" s="80">
        <v>5.1450000000000005</v>
      </c>
      <c r="D70" s="37">
        <v>90.090704225352113</v>
      </c>
      <c r="E70" s="37">
        <v>78.503401360544203</v>
      </c>
      <c r="F70" s="66">
        <v>-12.861818502188116</v>
      </c>
      <c r="G70" s="45"/>
      <c r="H70" s="22"/>
      <c r="I70" s="22"/>
      <c r="J70" s="22"/>
      <c r="K70" s="22"/>
      <c r="L70" s="22"/>
      <c r="M70" s="22"/>
      <c r="N70" s="22"/>
      <c r="O70" s="22"/>
    </row>
    <row r="71" spans="1:15" x14ac:dyDescent="0.25">
      <c r="A71" s="94"/>
      <c r="B71" s="26" t="s">
        <v>168</v>
      </c>
      <c r="C71" s="75">
        <v>1.23</v>
      </c>
      <c r="D71" s="27">
        <v>84.228346456692918</v>
      </c>
      <c r="E71" s="27">
        <v>56.813008130081307</v>
      </c>
      <c r="F71" s="61">
        <v>-32.548826469848315</v>
      </c>
      <c r="G71" s="45"/>
      <c r="H71" s="22"/>
      <c r="I71" s="22"/>
      <c r="J71" s="22"/>
      <c r="K71" s="22"/>
      <c r="L71" s="22"/>
      <c r="M71" s="22"/>
      <c r="N71" s="22"/>
      <c r="O71" s="22"/>
    </row>
    <row r="72" spans="1:15" x14ac:dyDescent="0.25">
      <c r="A72" s="94"/>
      <c r="B72" s="32" t="s">
        <v>169</v>
      </c>
      <c r="C72" s="78">
        <v>28.92</v>
      </c>
      <c r="D72" s="33">
        <v>104.18011912096942</v>
      </c>
      <c r="E72" s="33">
        <v>77.275242047026268</v>
      </c>
      <c r="F72" s="64">
        <v>-25.825346813725925</v>
      </c>
      <c r="G72" s="45"/>
      <c r="H72" s="22"/>
      <c r="I72" s="22"/>
      <c r="J72" s="22"/>
      <c r="K72" s="22"/>
      <c r="L72" s="22"/>
      <c r="M72" s="22"/>
      <c r="N72" s="22"/>
      <c r="O72" s="22"/>
    </row>
    <row r="73" spans="1:15" x14ac:dyDescent="0.25">
      <c r="A73" s="94"/>
      <c r="B73" s="26" t="s">
        <v>170</v>
      </c>
      <c r="C73" s="75">
        <v>45.35</v>
      </c>
      <c r="D73" s="27">
        <v>96.435597345132749</v>
      </c>
      <c r="E73" s="27">
        <v>77.875854465270123</v>
      </c>
      <c r="F73" s="61">
        <v>-19.245738493680165</v>
      </c>
      <c r="G73" s="45"/>
      <c r="H73" s="22"/>
      <c r="I73" s="22"/>
      <c r="J73" s="22"/>
      <c r="K73" s="22"/>
      <c r="L73" s="22"/>
      <c r="M73" s="22"/>
      <c r="N73" s="22"/>
      <c r="O73" s="22"/>
    </row>
    <row r="74" spans="1:15" x14ac:dyDescent="0.25">
      <c r="A74" s="94"/>
      <c r="B74" s="32" t="s">
        <v>171</v>
      </c>
      <c r="C74" s="78">
        <v>2.2999999999999998</v>
      </c>
      <c r="D74" s="33">
        <v>79.347791164658631</v>
      </c>
      <c r="E74" s="33">
        <v>73.460869565217394</v>
      </c>
      <c r="F74" s="64">
        <v>-7.4191373358144075</v>
      </c>
      <c r="G74" s="45"/>
      <c r="H74" s="22"/>
      <c r="I74" s="22"/>
      <c r="J74" s="22"/>
      <c r="K74" s="22"/>
      <c r="L74" s="22"/>
      <c r="M74" s="22"/>
      <c r="N74" s="22"/>
      <c r="O74" s="22"/>
    </row>
    <row r="75" spans="1:15" x14ac:dyDescent="0.25">
      <c r="A75" s="94"/>
      <c r="B75" s="26" t="s">
        <v>172</v>
      </c>
      <c r="C75" s="75">
        <v>28.689999999999998</v>
      </c>
      <c r="D75" s="27">
        <v>109.39069267943441</v>
      </c>
      <c r="E75" s="27">
        <v>75.787730916695722</v>
      </c>
      <c r="F75" s="61">
        <v>-30.718300560735081</v>
      </c>
      <c r="G75" s="45"/>
      <c r="H75" s="22"/>
      <c r="I75" s="22"/>
      <c r="J75" s="22"/>
      <c r="K75" s="22"/>
      <c r="L75" s="22"/>
      <c r="M75" s="22"/>
      <c r="N75" s="22"/>
      <c r="O75" s="22"/>
    </row>
    <row r="76" spans="1:15" x14ac:dyDescent="0.25">
      <c r="A76" s="94"/>
      <c r="B76" s="32" t="s">
        <v>173</v>
      </c>
      <c r="C76" s="78">
        <v>10.725000000000001</v>
      </c>
      <c r="D76" s="33">
        <v>98.986730250881209</v>
      </c>
      <c r="E76" s="33">
        <v>80.358974358974351</v>
      </c>
      <c r="F76" s="64">
        <v>-18.818437425597288</v>
      </c>
      <c r="G76" s="45"/>
      <c r="H76" s="22"/>
      <c r="I76" s="22"/>
      <c r="J76" s="22"/>
      <c r="K76" s="22"/>
      <c r="L76" s="22"/>
      <c r="M76" s="22"/>
      <c r="N76" s="22"/>
      <c r="O76" s="22"/>
    </row>
    <row r="77" spans="1:15" ht="15.75" thickBot="1" x14ac:dyDescent="0.3">
      <c r="A77" s="95"/>
      <c r="B77" s="34" t="s">
        <v>174</v>
      </c>
      <c r="C77" s="79">
        <v>18.680000000000003</v>
      </c>
      <c r="D77" s="35">
        <v>97.65696240601504</v>
      </c>
      <c r="E77" s="35">
        <v>76.961456102783714</v>
      </c>
      <c r="F77" s="65">
        <v>-21.192043857752239</v>
      </c>
      <c r="G77" s="45"/>
      <c r="H77" s="22"/>
      <c r="I77" s="22"/>
      <c r="J77" s="22"/>
      <c r="K77" s="22"/>
      <c r="L77" s="22"/>
      <c r="M77" s="22"/>
      <c r="N77" s="22"/>
      <c r="O77" s="22"/>
    </row>
    <row r="78" spans="1:15" x14ac:dyDescent="0.25">
      <c r="A78" s="93" t="s">
        <v>175</v>
      </c>
      <c r="B78" s="36" t="s">
        <v>176</v>
      </c>
      <c r="C78" s="80">
        <v>37.35</v>
      </c>
      <c r="D78" s="37">
        <v>104.49809885931558</v>
      </c>
      <c r="E78" s="37">
        <v>78.163319946452475</v>
      </c>
      <c r="F78" s="66">
        <v>-25.201203849954503</v>
      </c>
      <c r="G78" s="45"/>
      <c r="H78" s="22"/>
      <c r="I78" s="22"/>
      <c r="J78" s="22"/>
      <c r="K78" s="22"/>
      <c r="L78" s="22"/>
      <c r="M78" s="22"/>
      <c r="N78" s="22"/>
      <c r="O78" s="22"/>
    </row>
    <row r="79" spans="1:15" x14ac:dyDescent="0.25">
      <c r="A79" s="94"/>
      <c r="B79" s="26" t="s">
        <v>177</v>
      </c>
      <c r="C79" s="75">
        <v>0.47</v>
      </c>
      <c r="D79" s="27">
        <v>92.261904761904759</v>
      </c>
      <c r="E79" s="27">
        <v>85.425531914893639</v>
      </c>
      <c r="F79" s="61">
        <v>-7.4097460535346382</v>
      </c>
      <c r="G79" s="45"/>
      <c r="H79" s="22"/>
      <c r="I79" s="22"/>
      <c r="J79" s="22"/>
      <c r="K79" s="22"/>
      <c r="L79" s="22"/>
      <c r="M79" s="22"/>
      <c r="N79" s="22"/>
      <c r="O79" s="22"/>
    </row>
    <row r="80" spans="1:15" x14ac:dyDescent="0.25">
      <c r="A80" s="94"/>
      <c r="B80" s="32" t="s">
        <v>178</v>
      </c>
      <c r="C80" s="78">
        <v>11.150000000000002</v>
      </c>
      <c r="D80" s="33">
        <v>110.94418604651163</v>
      </c>
      <c r="E80" s="33">
        <v>105.98654708520178</v>
      </c>
      <c r="F80" s="64">
        <v>-4.4685883397544091</v>
      </c>
      <c r="G80" s="45"/>
      <c r="H80" s="22"/>
      <c r="I80" s="22"/>
      <c r="J80" s="22"/>
      <c r="K80" s="22"/>
      <c r="L80" s="22"/>
      <c r="M80" s="22"/>
      <c r="N80" s="22"/>
      <c r="O80" s="22"/>
    </row>
    <row r="81" spans="1:15" x14ac:dyDescent="0.25">
      <c r="A81" s="94"/>
      <c r="B81" s="26" t="s">
        <v>179</v>
      </c>
      <c r="C81" s="75">
        <v>22.48</v>
      </c>
      <c r="D81" s="27">
        <v>99.064784821841741</v>
      </c>
      <c r="E81" s="27">
        <v>84.939501779359418</v>
      </c>
      <c r="F81" s="61">
        <v>-14.2586319325129</v>
      </c>
      <c r="G81" s="45"/>
      <c r="H81" s="22"/>
      <c r="I81" s="22"/>
      <c r="J81" s="22"/>
      <c r="K81" s="22"/>
      <c r="L81" s="22"/>
      <c r="M81" s="22"/>
      <c r="N81" s="22"/>
      <c r="O81" s="22"/>
    </row>
    <row r="82" spans="1:15" x14ac:dyDescent="0.25">
      <c r="A82" s="94"/>
      <c r="B82" s="32" t="s">
        <v>180</v>
      </c>
      <c r="C82" s="78">
        <v>1.9500000000000002</v>
      </c>
      <c r="D82" s="33">
        <v>98.902439024390233</v>
      </c>
      <c r="E82" s="33">
        <v>80.599999999999994</v>
      </c>
      <c r="F82" s="64">
        <v>-18.50554870530209</v>
      </c>
      <c r="G82" s="45"/>
      <c r="H82" s="22"/>
      <c r="I82" s="22"/>
      <c r="J82" s="22"/>
      <c r="K82" s="22"/>
      <c r="L82" s="22"/>
      <c r="M82" s="22"/>
      <c r="N82" s="22"/>
      <c r="O82" s="22"/>
    </row>
    <row r="83" spans="1:15" x14ac:dyDescent="0.25">
      <c r="A83" s="94"/>
      <c r="B83" s="26" t="s">
        <v>181</v>
      </c>
      <c r="C83" s="75">
        <v>5.32</v>
      </c>
      <c r="D83" s="27">
        <v>106.04982206405695</v>
      </c>
      <c r="E83" s="27">
        <v>87.077067669172934</v>
      </c>
      <c r="F83" s="61">
        <v>-17.890416056920834</v>
      </c>
      <c r="G83" s="45"/>
      <c r="H83" s="22"/>
      <c r="I83" s="22"/>
      <c r="J83" s="22"/>
      <c r="K83" s="22"/>
      <c r="L83" s="22"/>
      <c r="M83" s="22"/>
      <c r="N83" s="22"/>
      <c r="O83" s="22"/>
    </row>
    <row r="84" spans="1:15" x14ac:dyDescent="0.25">
      <c r="A84" s="94"/>
      <c r="B84" s="32" t="s">
        <v>182</v>
      </c>
      <c r="C84" s="78">
        <v>2.93</v>
      </c>
      <c r="D84" s="33">
        <v>100.3225806451613</v>
      </c>
      <c r="E84" s="33">
        <v>87.368600682593865</v>
      </c>
      <c r="F84" s="64">
        <v>-12.912327293877501</v>
      </c>
      <c r="G84" s="45"/>
      <c r="H84" s="22"/>
      <c r="I84" s="22"/>
      <c r="J84" s="22"/>
      <c r="K84" s="22"/>
      <c r="L84" s="22"/>
      <c r="M84" s="22"/>
      <c r="N84" s="22"/>
      <c r="O84" s="22"/>
    </row>
    <row r="85" spans="1:15" ht="15.75" thickBot="1" x14ac:dyDescent="0.3">
      <c r="A85" s="95"/>
      <c r="B85" s="34" t="s">
        <v>183</v>
      </c>
      <c r="C85" s="79">
        <v>2.4500000000000002</v>
      </c>
      <c r="D85" s="35">
        <v>95.253164556962034</v>
      </c>
      <c r="E85" s="35">
        <v>80.18367346938777</v>
      </c>
      <c r="F85" s="65">
        <v>-15.820462404230785</v>
      </c>
      <c r="G85" s="45"/>
      <c r="H85" s="22"/>
      <c r="I85" s="22"/>
      <c r="J85" s="22"/>
      <c r="K85" s="22"/>
      <c r="L85" s="22"/>
      <c r="M85" s="22"/>
      <c r="N85" s="22"/>
      <c r="O85" s="22"/>
    </row>
    <row r="86" spans="1:15" x14ac:dyDescent="0.25">
      <c r="A86" s="93" t="s">
        <v>184</v>
      </c>
      <c r="B86" s="36" t="s">
        <v>185</v>
      </c>
      <c r="C86" s="80">
        <v>0.62</v>
      </c>
      <c r="D86" s="37">
        <v>117.69930069930068</v>
      </c>
      <c r="E86" s="37">
        <v>98.7</v>
      </c>
      <c r="F86" s="66">
        <v>-16.142237537876525</v>
      </c>
      <c r="G86" s="45"/>
      <c r="H86" s="22"/>
      <c r="I86" s="22"/>
      <c r="J86" s="22"/>
      <c r="K86" s="22"/>
      <c r="L86" s="22"/>
      <c r="M86" s="22"/>
      <c r="N86" s="22"/>
      <c r="O86" s="22"/>
    </row>
    <row r="87" spans="1:15" x14ac:dyDescent="0.25">
      <c r="A87" s="94"/>
      <c r="B87" s="26" t="s">
        <v>186</v>
      </c>
      <c r="C87" s="75">
        <v>0.17</v>
      </c>
      <c r="D87" s="27">
        <v>118.00000000000001</v>
      </c>
      <c r="E87" s="27">
        <v>97.499999999999986</v>
      </c>
      <c r="F87" s="61">
        <v>-17.372881355932222</v>
      </c>
      <c r="G87" s="45"/>
      <c r="H87" s="22"/>
      <c r="I87" s="22"/>
      <c r="J87" s="22"/>
      <c r="K87" s="22"/>
      <c r="L87" s="22"/>
      <c r="M87" s="22"/>
      <c r="N87" s="22"/>
      <c r="O87" s="22"/>
    </row>
    <row r="88" spans="1:15" x14ac:dyDescent="0.25">
      <c r="A88" s="94"/>
      <c r="B88" s="32" t="s">
        <v>187</v>
      </c>
      <c r="C88" s="43">
        <v>0</v>
      </c>
      <c r="D88" s="33"/>
      <c r="E88" s="33"/>
      <c r="F88" s="64"/>
      <c r="G88" s="45"/>
      <c r="H88" s="22"/>
      <c r="I88" s="22"/>
      <c r="J88" s="22"/>
      <c r="K88" s="22"/>
      <c r="L88" s="22"/>
      <c r="M88" s="22"/>
      <c r="N88" s="22"/>
      <c r="O88" s="22"/>
    </row>
    <row r="89" spans="1:15" x14ac:dyDescent="0.25">
      <c r="A89" s="94"/>
      <c r="B89" s="26" t="s">
        <v>188</v>
      </c>
      <c r="C89" s="75">
        <v>0.39400000000000002</v>
      </c>
      <c r="D89" s="27">
        <v>109</v>
      </c>
      <c r="E89" s="27">
        <v>117.59898477157361</v>
      </c>
      <c r="F89" s="61">
        <v>7.8889768546546835</v>
      </c>
      <c r="G89" s="45"/>
      <c r="H89" s="22"/>
      <c r="I89" s="22"/>
      <c r="J89" s="22"/>
      <c r="K89" s="22"/>
      <c r="L89" s="22"/>
      <c r="M89" s="22"/>
      <c r="N89" s="22"/>
      <c r="O89" s="22"/>
    </row>
    <row r="90" spans="1:15" x14ac:dyDescent="0.25">
      <c r="A90" s="94"/>
      <c r="B90" s="32" t="s">
        <v>189</v>
      </c>
      <c r="C90" s="78">
        <v>9.5000000000000001E-2</v>
      </c>
      <c r="D90" s="33">
        <v>119.4607843137255</v>
      </c>
      <c r="E90" s="33">
        <v>125</v>
      </c>
      <c r="F90" s="64">
        <v>4.6368485843249818</v>
      </c>
      <c r="G90" s="45"/>
      <c r="H90" s="22"/>
      <c r="I90" s="22"/>
      <c r="J90" s="22"/>
      <c r="K90" s="22"/>
      <c r="L90" s="22"/>
      <c r="M90" s="22"/>
      <c r="N90" s="22"/>
      <c r="O90" s="22"/>
    </row>
    <row r="91" spans="1:15" ht="15.75" thickBot="1" x14ac:dyDescent="0.3">
      <c r="A91" s="95"/>
      <c r="B91" s="34" t="s">
        <v>190</v>
      </c>
      <c r="C91" s="79">
        <v>0.29099999999999998</v>
      </c>
      <c r="D91" s="35">
        <v>88.999999999999986</v>
      </c>
      <c r="E91" s="35">
        <v>75.000000000000014</v>
      </c>
      <c r="F91" s="65">
        <v>-15.730337078651658</v>
      </c>
      <c r="G91" s="45"/>
      <c r="H91" s="22"/>
      <c r="I91" s="22"/>
      <c r="J91" s="22"/>
      <c r="K91" s="22"/>
      <c r="L91" s="22"/>
      <c r="M91" s="22"/>
      <c r="N91" s="22"/>
      <c r="O91" s="22"/>
    </row>
    <row r="92" spans="1:15" x14ac:dyDescent="0.25">
      <c r="A92" s="93" t="s">
        <v>191</v>
      </c>
      <c r="B92" s="36" t="s">
        <v>192</v>
      </c>
      <c r="C92" s="80">
        <v>1.2000000000000002</v>
      </c>
      <c r="D92" s="37">
        <v>59.854014598540154</v>
      </c>
      <c r="E92" s="37">
        <v>53.124999999999993</v>
      </c>
      <c r="F92" s="66">
        <v>-11.242378048780511</v>
      </c>
      <c r="G92" s="45"/>
      <c r="H92" s="22"/>
      <c r="I92" s="22"/>
      <c r="J92" s="22"/>
      <c r="K92" s="22"/>
      <c r="L92" s="22"/>
      <c r="M92" s="22"/>
      <c r="N92" s="22"/>
      <c r="O92" s="22"/>
    </row>
    <row r="93" spans="1:15" x14ac:dyDescent="0.25">
      <c r="A93" s="94"/>
      <c r="B93" s="26" t="s">
        <v>193</v>
      </c>
      <c r="C93" s="75">
        <v>0.37</v>
      </c>
      <c r="D93" s="27">
        <v>76.949152542372872</v>
      </c>
      <c r="E93" s="27">
        <v>62.837837837837832</v>
      </c>
      <c r="F93" s="61">
        <v>-18.338492677699726</v>
      </c>
      <c r="G93" s="45"/>
      <c r="H93" s="22"/>
      <c r="I93" s="22"/>
      <c r="J93" s="22"/>
      <c r="K93" s="22"/>
      <c r="L93" s="22"/>
      <c r="M93" s="22"/>
      <c r="N93" s="22"/>
      <c r="O93" s="22"/>
    </row>
    <row r="94" spans="1:15" x14ac:dyDescent="0.25">
      <c r="A94" s="94"/>
      <c r="B94" s="32" t="s">
        <v>194</v>
      </c>
      <c r="C94" s="78">
        <v>6.0000000000000005E-2</v>
      </c>
      <c r="D94" s="33">
        <v>68.307692307692307</v>
      </c>
      <c r="E94" s="33">
        <v>45.416666666666664</v>
      </c>
      <c r="F94" s="64">
        <v>-33.511636636636645</v>
      </c>
      <c r="G94" s="45"/>
      <c r="H94" s="22"/>
      <c r="I94" s="22"/>
      <c r="J94" s="22"/>
      <c r="K94" s="22"/>
      <c r="L94" s="22"/>
      <c r="M94" s="22"/>
      <c r="N94" s="22"/>
      <c r="O94" s="22"/>
    </row>
    <row r="95" spans="1:15" x14ac:dyDescent="0.25">
      <c r="A95" s="94"/>
      <c r="B95" s="26" t="s">
        <v>195</v>
      </c>
      <c r="C95" s="75">
        <v>5.0000000000000001E-3</v>
      </c>
      <c r="D95" s="27"/>
      <c r="E95" s="27">
        <v>60.000000000000007</v>
      </c>
      <c r="F95" s="61"/>
      <c r="G95" s="45"/>
      <c r="H95" s="22"/>
      <c r="I95" s="22"/>
      <c r="J95" s="22"/>
      <c r="K95" s="22"/>
      <c r="L95" s="22"/>
      <c r="M95" s="22"/>
      <c r="N95" s="22"/>
      <c r="O95" s="22"/>
    </row>
    <row r="96" spans="1:15" ht="15.75" thickBot="1" x14ac:dyDescent="0.3">
      <c r="A96" s="95"/>
      <c r="B96" s="28" t="s">
        <v>196</v>
      </c>
      <c r="C96" s="76">
        <v>2E-3</v>
      </c>
      <c r="D96" s="29">
        <v>65</v>
      </c>
      <c r="E96" s="29">
        <v>52</v>
      </c>
      <c r="F96" s="62">
        <v>-19.999999999999996</v>
      </c>
      <c r="G96" s="45"/>
      <c r="H96" s="22"/>
      <c r="I96" s="22"/>
      <c r="J96" s="22"/>
      <c r="K96" s="22"/>
      <c r="L96" s="22"/>
      <c r="M96" s="22"/>
      <c r="N96" s="22"/>
      <c r="O96" s="22"/>
    </row>
    <row r="97" spans="1:15" x14ac:dyDescent="0.25">
      <c r="A97" s="93" t="s">
        <v>197</v>
      </c>
      <c r="B97" s="30" t="s">
        <v>198</v>
      </c>
      <c r="C97" s="42">
        <v>2.8000000000000001E-2</v>
      </c>
      <c r="D97" s="31">
        <v>120.00000000000001</v>
      </c>
      <c r="E97" s="31">
        <v>120.00000000000001</v>
      </c>
      <c r="F97" s="63">
        <v>0</v>
      </c>
      <c r="G97" s="45"/>
      <c r="H97" s="22"/>
      <c r="I97" s="22"/>
      <c r="J97" s="22"/>
      <c r="K97" s="22"/>
      <c r="L97" s="22"/>
      <c r="M97" s="22"/>
      <c r="N97" s="22"/>
      <c r="O97" s="22"/>
    </row>
    <row r="98" spans="1:15" ht="15.75" thickBot="1" x14ac:dyDescent="0.3">
      <c r="A98" s="95"/>
      <c r="B98" s="28" t="s">
        <v>199</v>
      </c>
      <c r="C98" s="76">
        <v>0.32</v>
      </c>
      <c r="D98" s="29">
        <v>120.00000000000001</v>
      </c>
      <c r="E98" s="29">
        <v>120.00000000000001</v>
      </c>
      <c r="F98" s="62">
        <v>0</v>
      </c>
      <c r="G98" s="45"/>
      <c r="H98" s="22"/>
      <c r="I98" s="22"/>
      <c r="J98" s="22"/>
      <c r="K98" s="22"/>
      <c r="L98" s="22"/>
      <c r="M98" s="22"/>
      <c r="N98" s="22"/>
      <c r="O98" s="22"/>
    </row>
    <row r="99" spans="1:15" ht="17.25" customHeight="1" x14ac:dyDescent="0.25">
      <c r="A99" s="47" t="s">
        <v>247</v>
      </c>
      <c r="F99" s="22"/>
      <c r="G99" s="22"/>
      <c r="H99" s="22"/>
      <c r="I99" s="22"/>
      <c r="J99" s="22"/>
      <c r="K99" s="22"/>
      <c r="L99" s="22"/>
      <c r="M99" s="22"/>
      <c r="N99" s="22"/>
    </row>
    <row r="100" spans="1:15" ht="17.25" customHeight="1" x14ac:dyDescent="0.25">
      <c r="A100" s="47" t="s">
        <v>248</v>
      </c>
      <c r="F100" s="22"/>
      <c r="K100" s="22"/>
      <c r="L100" s="22"/>
      <c r="M100" s="22"/>
      <c r="N100" s="22"/>
    </row>
    <row r="101" spans="1:15" ht="17.25" customHeight="1" x14ac:dyDescent="0.25">
      <c r="A101" s="47"/>
      <c r="K101" s="22"/>
      <c r="L101" s="22"/>
      <c r="M101" s="22"/>
      <c r="N101" s="22"/>
    </row>
    <row r="102" spans="1:15" ht="15.75" customHeight="1" x14ac:dyDescent="0.25">
      <c r="A102" s="47"/>
    </row>
  </sheetData>
  <mergeCells count="27">
    <mergeCell ref="C2:C3"/>
    <mergeCell ref="D2:E2"/>
    <mergeCell ref="F2:F3"/>
    <mergeCell ref="A50:A53"/>
    <mergeCell ref="A7:A8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4:A6"/>
    <mergeCell ref="A2:A3"/>
    <mergeCell ref="B2:B3"/>
    <mergeCell ref="A86:A91"/>
    <mergeCell ref="A92:A96"/>
    <mergeCell ref="A97:A98"/>
    <mergeCell ref="A54:A57"/>
    <mergeCell ref="A58:A61"/>
    <mergeCell ref="A62:A64"/>
    <mergeCell ref="A65:A69"/>
    <mergeCell ref="A70:A77"/>
    <mergeCell ref="A78:A8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B93D-B450-4A4A-B357-E06D2476B75D}">
  <sheetPr>
    <tabColor rgb="FF92D050"/>
  </sheetPr>
  <dimension ref="A1:L34"/>
  <sheetViews>
    <sheetView workbookViewId="0">
      <selection activeCell="A34" sqref="A34"/>
    </sheetView>
  </sheetViews>
  <sheetFormatPr baseColWidth="10" defaultRowHeight="15" x14ac:dyDescent="0.25"/>
  <cols>
    <col min="1" max="1" width="24" style="12" customWidth="1"/>
    <col min="2" max="2" width="9.28515625" style="12" customWidth="1"/>
    <col min="3" max="3" width="10.28515625" style="12" customWidth="1"/>
    <col min="4" max="4" width="10.140625" style="12" customWidth="1"/>
    <col min="5" max="5" width="9.28515625" style="12" customWidth="1"/>
    <col min="6" max="6" width="10.28515625" style="12" customWidth="1"/>
    <col min="7" max="7" width="10.140625" style="12" customWidth="1"/>
    <col min="8" max="8" width="12.140625" style="12" customWidth="1"/>
    <col min="9" max="9" width="16.85546875" style="12" customWidth="1"/>
    <col min="10" max="16384" width="11.42578125" style="12"/>
  </cols>
  <sheetData>
    <row r="1" spans="1:12" ht="23.25" customHeight="1" x14ac:dyDescent="0.25">
      <c r="A1" s="58" t="s">
        <v>240</v>
      </c>
      <c r="B1" s="1"/>
      <c r="C1" s="1"/>
      <c r="E1" s="1"/>
      <c r="F1" s="1"/>
    </row>
    <row r="2" spans="1:12" ht="21.75" customHeight="1" x14ac:dyDescent="0.25">
      <c r="A2" s="101" t="s">
        <v>206</v>
      </c>
      <c r="B2" s="102">
        <v>2024</v>
      </c>
      <c r="C2" s="102"/>
      <c r="D2" s="102"/>
      <c r="E2" s="102">
        <v>2025</v>
      </c>
      <c r="F2" s="102"/>
      <c r="G2" s="102"/>
      <c r="H2" s="103" t="s">
        <v>209</v>
      </c>
      <c r="I2" s="103" t="s">
        <v>210</v>
      </c>
    </row>
    <row r="3" spans="1:12" ht="21" customHeight="1" x14ac:dyDescent="0.25">
      <c r="A3" s="101"/>
      <c r="B3" s="49" t="s">
        <v>11</v>
      </c>
      <c r="C3" s="49" t="s">
        <v>201</v>
      </c>
      <c r="D3" s="49" t="s">
        <v>202</v>
      </c>
      <c r="E3" s="49" t="s">
        <v>11</v>
      </c>
      <c r="F3" s="49" t="s">
        <v>201</v>
      </c>
      <c r="G3" s="49" t="s">
        <v>202</v>
      </c>
      <c r="H3" s="104"/>
      <c r="I3" s="104"/>
    </row>
    <row r="4" spans="1:12" ht="25.5" customHeight="1" x14ac:dyDescent="0.25">
      <c r="A4" s="101"/>
      <c r="B4" s="48" t="s">
        <v>1</v>
      </c>
      <c r="C4" s="48" t="s">
        <v>207</v>
      </c>
      <c r="D4" s="48" t="s">
        <v>208</v>
      </c>
      <c r="E4" s="48" t="s">
        <v>1</v>
      </c>
      <c r="F4" s="48" t="s">
        <v>207</v>
      </c>
      <c r="G4" s="48" t="s">
        <v>208</v>
      </c>
      <c r="H4" s="48" t="s">
        <v>0</v>
      </c>
      <c r="I4" s="48" t="s">
        <v>2</v>
      </c>
    </row>
    <row r="5" spans="1:12" ht="15.75" customHeight="1" x14ac:dyDescent="0.25">
      <c r="A5" s="50" t="s">
        <v>3</v>
      </c>
      <c r="B5" s="51">
        <v>4214.5740000000005</v>
      </c>
      <c r="C5" s="56">
        <v>60.916461545105157</v>
      </c>
      <c r="D5" s="51">
        <v>25673.693500000005</v>
      </c>
      <c r="E5" s="51">
        <v>4492.0479999999998</v>
      </c>
      <c r="F5" s="56">
        <v>74.193714314717909</v>
      </c>
      <c r="G5" s="51">
        <v>33328.172599999998</v>
      </c>
      <c r="H5" s="52">
        <v>29.814483451709005</v>
      </c>
      <c r="I5" s="52">
        <v>4.7448949033233268</v>
      </c>
      <c r="J5" s="3"/>
      <c r="K5" s="3"/>
    </row>
    <row r="6" spans="1:12" ht="15.75" customHeight="1" x14ac:dyDescent="0.25">
      <c r="A6" s="59" t="s">
        <v>222</v>
      </c>
      <c r="B6" s="51">
        <v>4177.1260000000002</v>
      </c>
      <c r="C6" s="56">
        <v>60.927606923995107</v>
      </c>
      <c r="D6" s="51">
        <v>25450.2291</v>
      </c>
      <c r="E6" s="51">
        <v>4462.4180000000006</v>
      </c>
      <c r="F6" s="56">
        <v>74.242772416210244</v>
      </c>
      <c r="G6" s="51">
        <v>33130.228400000007</v>
      </c>
      <c r="H6" s="52">
        <v>30.176542890138492</v>
      </c>
      <c r="I6" s="52">
        <v>4.7191537349323243</v>
      </c>
    </row>
    <row r="7" spans="1:12" ht="15.75" customHeight="1" x14ac:dyDescent="0.25">
      <c r="A7" s="59" t="s">
        <v>221</v>
      </c>
      <c r="B7" s="51">
        <v>37.447999999999993</v>
      </c>
      <c r="C7" s="56">
        <v>59.673253578295252</v>
      </c>
      <c r="D7" s="51">
        <v>223.46440000000004</v>
      </c>
      <c r="E7" s="51">
        <v>29.63</v>
      </c>
      <c r="F7" s="56">
        <v>66.805332433344574</v>
      </c>
      <c r="G7" s="51">
        <v>197.94419999999997</v>
      </c>
      <c r="H7" s="52">
        <v>-11.420253069392739</v>
      </c>
      <c r="I7" s="52">
        <v>9.2391971988913255</v>
      </c>
    </row>
    <row r="8" spans="1:12" ht="15.75" customHeight="1" x14ac:dyDescent="0.25">
      <c r="A8" s="50" t="s">
        <v>4</v>
      </c>
      <c r="B8" s="51">
        <v>239.607</v>
      </c>
      <c r="C8" s="56">
        <v>51.658995772243713</v>
      </c>
      <c r="D8" s="51">
        <v>1237.7856999999999</v>
      </c>
      <c r="E8" s="51">
        <v>221.71600000000001</v>
      </c>
      <c r="F8" s="56">
        <v>57.648753360154437</v>
      </c>
      <c r="G8" s="51">
        <v>1278.1651000000002</v>
      </c>
      <c r="H8" s="52">
        <v>3.2622286717321369</v>
      </c>
      <c r="I8" s="52">
        <v>-6.0727802831109345</v>
      </c>
    </row>
    <row r="9" spans="1:12" ht="15.75" customHeight="1" x14ac:dyDescent="0.25">
      <c r="A9" s="59" t="s">
        <v>222</v>
      </c>
      <c r="B9" s="51">
        <v>209.42</v>
      </c>
      <c r="C9" s="56">
        <v>50.891829815681419</v>
      </c>
      <c r="D9" s="51">
        <v>1065.7767000000001</v>
      </c>
      <c r="E9" s="51">
        <v>197.36799999999997</v>
      </c>
      <c r="F9" s="56">
        <v>57.580068704146576</v>
      </c>
      <c r="G9" s="51">
        <v>1136.4463000000001</v>
      </c>
      <c r="H9" s="52">
        <v>6.6308073726888406</v>
      </c>
      <c r="I9" s="52">
        <v>-10.326698784139854</v>
      </c>
    </row>
    <row r="10" spans="1:12" ht="15.75" customHeight="1" x14ac:dyDescent="0.25">
      <c r="A10" s="59" t="s">
        <v>221</v>
      </c>
      <c r="B10" s="51">
        <v>30.187000000000001</v>
      </c>
      <c r="C10" s="56">
        <v>56.981150826514728</v>
      </c>
      <c r="D10" s="51">
        <v>172.00900000000001</v>
      </c>
      <c r="E10" s="51">
        <v>24.347999999999999</v>
      </c>
      <c r="F10" s="56">
        <v>58.205519960571706</v>
      </c>
      <c r="G10" s="51">
        <v>141.71879999999999</v>
      </c>
      <c r="H10" s="52">
        <v>-17.609659959653289</v>
      </c>
      <c r="I10" s="52">
        <v>51.594807566454826</v>
      </c>
    </row>
    <row r="11" spans="1:12" ht="15.75" customHeight="1" x14ac:dyDescent="0.25">
      <c r="A11" s="50" t="s">
        <v>5</v>
      </c>
      <c r="B11" s="51">
        <v>1808.4999999999995</v>
      </c>
      <c r="C11" s="56">
        <v>54.094603815316567</v>
      </c>
      <c r="D11" s="51">
        <v>9783.0090999999993</v>
      </c>
      <c r="E11" s="51">
        <v>1787.9359999999999</v>
      </c>
      <c r="F11" s="56">
        <v>66.417613941438631</v>
      </c>
      <c r="G11" s="51">
        <v>11875.044300000001</v>
      </c>
      <c r="H11" s="52">
        <v>21.384373443953987</v>
      </c>
      <c r="I11" s="52">
        <v>7.2912734305581095</v>
      </c>
    </row>
    <row r="12" spans="1:12" ht="15.75" customHeight="1" x14ac:dyDescent="0.25">
      <c r="A12" s="59" t="s">
        <v>222</v>
      </c>
      <c r="B12" s="51">
        <v>1244.567</v>
      </c>
      <c r="C12" s="56">
        <v>55.832548990934207</v>
      </c>
      <c r="D12" s="51">
        <v>6948.7348000000011</v>
      </c>
      <c r="E12" s="51">
        <v>1189.866</v>
      </c>
      <c r="F12" s="56">
        <v>70.251925006681432</v>
      </c>
      <c r="G12" s="51">
        <v>8359.0377000000008</v>
      </c>
      <c r="H12" s="52">
        <v>20.295822773377381</v>
      </c>
      <c r="I12" s="52">
        <v>4.8789629078921148</v>
      </c>
      <c r="L12" s="73"/>
    </row>
    <row r="13" spans="1:12" ht="15.75" customHeight="1" x14ac:dyDescent="0.25">
      <c r="A13" s="59" t="s">
        <v>221</v>
      </c>
      <c r="B13" s="51">
        <v>563.93299999999999</v>
      </c>
      <c r="C13" s="56">
        <v>50.259060916811045</v>
      </c>
      <c r="D13" s="51">
        <v>2834.2743</v>
      </c>
      <c r="E13" s="51">
        <v>598.06999999999994</v>
      </c>
      <c r="F13" s="56">
        <v>58.789215309244739</v>
      </c>
      <c r="G13" s="51">
        <v>3516.0066000000002</v>
      </c>
      <c r="H13" s="52">
        <v>24.053151806795835</v>
      </c>
      <c r="I13" s="52">
        <v>13.497652662481418</v>
      </c>
      <c r="L13" s="73"/>
    </row>
    <row r="14" spans="1:12" ht="15.75" customHeight="1" x14ac:dyDescent="0.25">
      <c r="A14" s="50" t="s">
        <v>6</v>
      </c>
      <c r="B14" s="51">
        <v>78.201999999999998</v>
      </c>
      <c r="C14" s="56">
        <v>39.163090458044557</v>
      </c>
      <c r="D14" s="51">
        <v>306.26320000000004</v>
      </c>
      <c r="E14" s="51">
        <v>107.806</v>
      </c>
      <c r="F14" s="56">
        <v>44.23740793647849</v>
      </c>
      <c r="G14" s="51">
        <v>476.9058</v>
      </c>
      <c r="H14" s="52">
        <v>55.717631109450934</v>
      </c>
      <c r="I14" s="52">
        <v>24.965228173407382</v>
      </c>
    </row>
    <row r="15" spans="1:12" ht="15.75" customHeight="1" x14ac:dyDescent="0.25">
      <c r="A15" s="59" t="s">
        <v>222</v>
      </c>
      <c r="B15" s="51">
        <v>39.846000000000004</v>
      </c>
      <c r="C15" s="56">
        <v>38.716985393765995</v>
      </c>
      <c r="D15" s="51">
        <v>154.27170000000001</v>
      </c>
      <c r="E15" s="51">
        <v>56.055000000000007</v>
      </c>
      <c r="F15" s="56">
        <v>44.458870751940047</v>
      </c>
      <c r="G15" s="51">
        <v>249.21420000000001</v>
      </c>
      <c r="H15" s="52">
        <v>61.54239565649435</v>
      </c>
      <c r="I15" s="52">
        <v>20.365073707332471</v>
      </c>
    </row>
    <row r="16" spans="1:12" ht="15.75" customHeight="1" x14ac:dyDescent="0.25">
      <c r="A16" s="59" t="s">
        <v>221</v>
      </c>
      <c r="B16" s="51">
        <v>38.356000000000002</v>
      </c>
      <c r="C16" s="56">
        <v>39.626525185107937</v>
      </c>
      <c r="D16" s="51">
        <v>151.9915</v>
      </c>
      <c r="E16" s="51">
        <v>51.751000000000005</v>
      </c>
      <c r="F16" s="56">
        <v>43.997526617843135</v>
      </c>
      <c r="G16" s="51">
        <v>227.69160000000002</v>
      </c>
      <c r="H16" s="52">
        <v>49.805482543431708</v>
      </c>
      <c r="I16" s="52">
        <v>30.420856192670275</v>
      </c>
    </row>
    <row r="17" spans="1:9" ht="15.75" customHeight="1" x14ac:dyDescent="0.25">
      <c r="A17" s="50" t="s">
        <v>7</v>
      </c>
      <c r="B17" s="51">
        <v>29.323999999999995</v>
      </c>
      <c r="C17" s="56">
        <v>37.385452189332987</v>
      </c>
      <c r="D17" s="51">
        <v>109.62910000000004</v>
      </c>
      <c r="E17" s="51">
        <v>26.959999999999997</v>
      </c>
      <c r="F17" s="56">
        <v>39.572737388724036</v>
      </c>
      <c r="G17" s="51">
        <v>106.68809999999999</v>
      </c>
      <c r="H17" s="52">
        <v>-2.6826818791726326</v>
      </c>
      <c r="I17" s="52">
        <v>-30.719187769475276</v>
      </c>
    </row>
    <row r="18" spans="1:9" ht="15.75" customHeight="1" x14ac:dyDescent="0.25">
      <c r="A18" s="50" t="s">
        <v>8</v>
      </c>
      <c r="B18" s="51">
        <v>255.16300000000001</v>
      </c>
      <c r="C18" s="56">
        <v>43.133984942958037</v>
      </c>
      <c r="D18" s="51">
        <v>1100.6197000000002</v>
      </c>
      <c r="E18" s="51">
        <v>299.57499999999999</v>
      </c>
      <c r="F18" s="56">
        <v>51.975602102979224</v>
      </c>
      <c r="G18" s="51">
        <v>1557.0590999999999</v>
      </c>
      <c r="H18" s="52">
        <v>41.471127583851143</v>
      </c>
      <c r="I18" s="52">
        <v>5.5308195974178354</v>
      </c>
    </row>
    <row r="19" spans="1:9" ht="15.75" customHeight="1" x14ac:dyDescent="0.25">
      <c r="A19" s="53" t="s">
        <v>229</v>
      </c>
      <c r="B19" s="54">
        <v>6625.3700000000008</v>
      </c>
      <c r="C19" s="57">
        <v>57.67376055978761</v>
      </c>
      <c r="D19" s="54">
        <v>38211.000300000007</v>
      </c>
      <c r="E19" s="54">
        <v>6936.0409999999993</v>
      </c>
      <c r="F19" s="57">
        <v>70.100558805808674</v>
      </c>
      <c r="G19" s="54">
        <v>48622.034999999996</v>
      </c>
      <c r="H19" s="57">
        <v>27.246171569080822</v>
      </c>
      <c r="I19" s="57">
        <v>5.1097532978974902</v>
      </c>
    </row>
    <row r="20" spans="1:9" ht="15.75" customHeight="1" x14ac:dyDescent="0.25">
      <c r="A20" s="50" t="s">
        <v>12</v>
      </c>
      <c r="B20" s="51">
        <v>13.227</v>
      </c>
      <c r="C20" s="56">
        <v>55.388750283510994</v>
      </c>
      <c r="D20" s="51">
        <v>73.262699999999995</v>
      </c>
      <c r="E20" s="51">
        <v>15.99</v>
      </c>
      <c r="F20" s="56">
        <v>58.351907442151344</v>
      </c>
      <c r="G20" s="51">
        <v>93.304699999999997</v>
      </c>
      <c r="H20" s="52">
        <v>27.356349138101656</v>
      </c>
      <c r="I20" s="52">
        <v>32.555382770259421</v>
      </c>
    </row>
    <row r="21" spans="1:9" ht="15.75" customHeight="1" x14ac:dyDescent="0.25">
      <c r="A21" s="50" t="s">
        <v>13</v>
      </c>
      <c r="B21" s="51">
        <v>1593.846</v>
      </c>
      <c r="C21" s="56">
        <v>93.127428245890769</v>
      </c>
      <c r="D21" s="51">
        <v>14843.0779</v>
      </c>
      <c r="E21" s="51">
        <v>1598.444</v>
      </c>
      <c r="F21" s="56">
        <v>83.811545477977333</v>
      </c>
      <c r="G21" s="51">
        <v>13396.806200000001</v>
      </c>
      <c r="H21" s="52">
        <v>-9.7437452645855789</v>
      </c>
      <c r="I21" s="52">
        <v>-1.9058278282476082</v>
      </c>
    </row>
    <row r="22" spans="1:9" ht="15.75" customHeight="1" x14ac:dyDescent="0.25">
      <c r="A22" s="59" t="s">
        <v>219</v>
      </c>
      <c r="B22" s="51">
        <v>1529.4010000000001</v>
      </c>
      <c r="C22" s="56">
        <v>95.489567484263461</v>
      </c>
      <c r="D22" s="51">
        <v>14604.184000000001</v>
      </c>
      <c r="E22" s="51">
        <v>1535.7809999999999</v>
      </c>
      <c r="F22" s="56">
        <v>85.860723631819909</v>
      </c>
      <c r="G22" s="51">
        <v>13186.326800000001</v>
      </c>
      <c r="H22" s="52">
        <v>-9.7085684486034936</v>
      </c>
      <c r="I22" s="52">
        <v>-1.4199282802522584</v>
      </c>
    </row>
    <row r="23" spans="1:9" ht="15.75" customHeight="1" x14ac:dyDescent="0.25">
      <c r="A23" s="59" t="s">
        <v>242</v>
      </c>
      <c r="B23" s="51">
        <v>440.68799999999999</v>
      </c>
      <c r="C23" s="56">
        <v>113.56685682387538</v>
      </c>
      <c r="D23" s="51">
        <v>5004.7550999999994</v>
      </c>
      <c r="E23" s="51">
        <v>451.11100000000005</v>
      </c>
      <c r="F23" s="56">
        <v>108.34002274384795</v>
      </c>
      <c r="G23" s="51">
        <v>4887.3375999999998</v>
      </c>
      <c r="H23" s="52">
        <v>-2.3461187941044237</v>
      </c>
      <c r="I23" s="52">
        <v>-3.0031989427090622</v>
      </c>
    </row>
    <row r="24" spans="1:9" ht="15.75" customHeight="1" x14ac:dyDescent="0.25">
      <c r="A24" s="59" t="s">
        <v>243</v>
      </c>
      <c r="B24" s="51">
        <v>974.98399999999992</v>
      </c>
      <c r="C24" s="56">
        <v>87.446112961853757</v>
      </c>
      <c r="D24" s="51">
        <v>8525.8561000000009</v>
      </c>
      <c r="E24" s="51">
        <v>975.65299999999991</v>
      </c>
      <c r="F24" s="56">
        <v>75.904734572640066</v>
      </c>
      <c r="G24" s="51">
        <v>7405.6681999999992</v>
      </c>
      <c r="H24" s="52">
        <v>-13.138714597822043</v>
      </c>
      <c r="I24" s="52">
        <v>1.6776101994543602</v>
      </c>
    </row>
    <row r="25" spans="1:9" ht="15.75" customHeight="1" x14ac:dyDescent="0.25">
      <c r="A25" s="59" t="s">
        <v>220</v>
      </c>
      <c r="B25" s="51">
        <v>64.445000000000007</v>
      </c>
      <c r="C25" s="56">
        <v>37.069423539452238</v>
      </c>
      <c r="D25" s="51">
        <v>238.8939</v>
      </c>
      <c r="E25" s="51">
        <v>62.663000000000011</v>
      </c>
      <c r="F25" s="56">
        <v>33.58910361776487</v>
      </c>
      <c r="G25" s="51">
        <v>210.47940000000003</v>
      </c>
      <c r="H25" s="52">
        <v>-11.894192359034694</v>
      </c>
      <c r="I25" s="52">
        <v>-25.050064691151487</v>
      </c>
    </row>
    <row r="26" spans="1:9" ht="15.75" customHeight="1" x14ac:dyDescent="0.25">
      <c r="A26" s="50" t="s">
        <v>230</v>
      </c>
      <c r="B26" s="51">
        <v>100.482</v>
      </c>
      <c r="C26" s="56">
        <v>45.020073246949707</v>
      </c>
      <c r="D26" s="51">
        <v>452.3707</v>
      </c>
      <c r="E26" s="51">
        <v>63.491</v>
      </c>
      <c r="F26" s="56">
        <v>45.427430659463546</v>
      </c>
      <c r="G26" s="51">
        <v>288.42330000000004</v>
      </c>
      <c r="H26" s="52">
        <v>-36.241825564741468</v>
      </c>
      <c r="I26" s="52">
        <v>-19.740173960528594</v>
      </c>
    </row>
    <row r="27" spans="1:9" ht="15.75" customHeight="1" x14ac:dyDescent="0.25">
      <c r="A27" s="50" t="s">
        <v>235</v>
      </c>
      <c r="B27" s="51">
        <v>193.35900000000001</v>
      </c>
      <c r="C27" s="56">
        <v>30.804927621677809</v>
      </c>
      <c r="D27" s="51">
        <v>595.64099999999996</v>
      </c>
      <c r="E27" s="51">
        <v>150.35700000000003</v>
      </c>
      <c r="F27" s="56">
        <v>33.332249246792635</v>
      </c>
      <c r="G27" s="51">
        <v>501.17370000000011</v>
      </c>
      <c r="H27" s="52">
        <v>-15.859771238044374</v>
      </c>
      <c r="I27" s="52">
        <v>-27.07835202046196</v>
      </c>
    </row>
    <row r="28" spans="1:9" ht="15.75" customHeight="1" x14ac:dyDescent="0.25">
      <c r="A28" s="53" t="s">
        <v>231</v>
      </c>
      <c r="B28" s="54">
        <v>8526.2840000000015</v>
      </c>
      <c r="C28" s="57">
        <v>63.539230689477392</v>
      </c>
      <c r="D28" s="54">
        <v>54175.352600000013</v>
      </c>
      <c r="E28" s="54">
        <v>8764.3229999999985</v>
      </c>
      <c r="F28" s="57">
        <v>71.770224465711735</v>
      </c>
      <c r="G28" s="54">
        <v>62901.742899999997</v>
      </c>
      <c r="H28" s="57">
        <v>16.107676057838873</v>
      </c>
      <c r="I28" s="57">
        <v>3.0627641806194372</v>
      </c>
    </row>
    <row r="29" spans="1:9" ht="15.75" customHeight="1" x14ac:dyDescent="0.25">
      <c r="A29" s="50" t="s">
        <v>81</v>
      </c>
      <c r="B29" s="51">
        <v>1274.68</v>
      </c>
      <c r="C29" s="56">
        <v>134.67351178334954</v>
      </c>
      <c r="D29" s="51">
        <v>17166.563200000001</v>
      </c>
      <c r="E29" s="51">
        <v>1210.538</v>
      </c>
      <c r="F29" s="56">
        <v>123.25263560499548</v>
      </c>
      <c r="G29" s="51">
        <v>14920.1999</v>
      </c>
      <c r="H29" s="52">
        <v>-13.085690326180144</v>
      </c>
      <c r="I29" s="52">
        <v>-8.6479663697651592</v>
      </c>
    </row>
    <row r="30" spans="1:9" ht="16.5" customHeight="1" x14ac:dyDescent="0.25">
      <c r="A30" s="47" t="s">
        <v>252</v>
      </c>
      <c r="B30" s="47"/>
      <c r="C30" s="47"/>
      <c r="D30" s="55"/>
      <c r="E30" s="47"/>
      <c r="F30" s="47"/>
      <c r="G30" s="55"/>
      <c r="H30" s="55"/>
      <c r="I30" s="55"/>
    </row>
    <row r="31" spans="1:9" ht="16.5" customHeight="1" x14ac:dyDescent="0.25">
      <c r="A31" s="47" t="s">
        <v>213</v>
      </c>
      <c r="B31" s="47"/>
      <c r="C31" s="47"/>
      <c r="D31" s="47"/>
      <c r="E31" s="47"/>
      <c r="F31" s="47"/>
      <c r="G31" s="47"/>
      <c r="H31" s="47"/>
      <c r="I31" s="47"/>
    </row>
    <row r="32" spans="1:9" x14ac:dyDescent="0.25">
      <c r="A32" s="38" t="s">
        <v>234</v>
      </c>
    </row>
    <row r="33" spans="1:8" x14ac:dyDescent="0.25">
      <c r="A33" s="38" t="s">
        <v>232</v>
      </c>
    </row>
    <row r="34" spans="1:8" x14ac:dyDescent="0.25">
      <c r="H34" s="83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6B92-E073-476F-A292-69ABF5627068}">
  <sheetPr>
    <tabColor rgb="FF92D050"/>
  </sheetPr>
  <dimension ref="A1:I19"/>
  <sheetViews>
    <sheetView zoomScaleNormal="100" workbookViewId="0">
      <selection activeCell="A17" sqref="A17"/>
    </sheetView>
  </sheetViews>
  <sheetFormatPr baseColWidth="10" defaultRowHeight="15" x14ac:dyDescent="0.25"/>
  <cols>
    <col min="1" max="1" width="31.140625" style="12" customWidth="1"/>
    <col min="2" max="2" width="9.140625" style="12" customWidth="1"/>
    <col min="3" max="3" width="10.28515625" style="12" customWidth="1"/>
    <col min="4" max="4" width="10" style="12" customWidth="1"/>
    <col min="5" max="5" width="9.140625" style="12" customWidth="1"/>
    <col min="6" max="6" width="10.28515625" style="12" customWidth="1"/>
    <col min="7" max="7" width="10" style="12" customWidth="1"/>
    <col min="8" max="8" width="11.28515625" style="12" customWidth="1"/>
    <col min="9" max="9" width="16.7109375" style="12" customWidth="1"/>
    <col min="10" max="16384" width="11.42578125" style="12"/>
  </cols>
  <sheetData>
    <row r="1" spans="1:9" ht="24" customHeight="1" x14ac:dyDescent="0.25">
      <c r="A1" s="58" t="s">
        <v>244</v>
      </c>
      <c r="B1" s="1"/>
      <c r="C1" s="1"/>
      <c r="E1" s="1"/>
      <c r="F1" s="1"/>
    </row>
    <row r="2" spans="1:9" ht="22.5" customHeight="1" x14ac:dyDescent="0.25">
      <c r="A2" s="101" t="s">
        <v>212</v>
      </c>
      <c r="B2" s="102">
        <v>2024</v>
      </c>
      <c r="C2" s="102"/>
      <c r="D2" s="102"/>
      <c r="E2" s="102">
        <v>2025</v>
      </c>
      <c r="F2" s="102"/>
      <c r="G2" s="102"/>
      <c r="H2" s="103" t="s">
        <v>209</v>
      </c>
      <c r="I2" s="103" t="s">
        <v>210</v>
      </c>
    </row>
    <row r="3" spans="1:9" ht="21.75" customHeight="1" x14ac:dyDescent="0.25">
      <c r="A3" s="101"/>
      <c r="B3" s="49" t="s">
        <v>11</v>
      </c>
      <c r="C3" s="49" t="s">
        <v>201</v>
      </c>
      <c r="D3" s="49" t="s">
        <v>202</v>
      </c>
      <c r="E3" s="49" t="s">
        <v>11</v>
      </c>
      <c r="F3" s="49" t="s">
        <v>201</v>
      </c>
      <c r="G3" s="49" t="s">
        <v>202</v>
      </c>
      <c r="H3" s="104"/>
      <c r="I3" s="104"/>
    </row>
    <row r="4" spans="1:9" ht="25.5" customHeight="1" x14ac:dyDescent="0.25">
      <c r="A4" s="101"/>
      <c r="B4" s="48" t="s">
        <v>1</v>
      </c>
      <c r="C4" s="48" t="s">
        <v>207</v>
      </c>
      <c r="D4" s="48" t="s">
        <v>208</v>
      </c>
      <c r="E4" s="48" t="s">
        <v>1</v>
      </c>
      <c r="F4" s="48" t="s">
        <v>207</v>
      </c>
      <c r="G4" s="48" t="s">
        <v>208</v>
      </c>
      <c r="H4" s="48" t="s">
        <v>0</v>
      </c>
      <c r="I4" s="48" t="s">
        <v>2</v>
      </c>
    </row>
    <row r="5" spans="1:9" ht="18" customHeight="1" x14ac:dyDescent="0.25">
      <c r="A5" s="50" t="s">
        <v>211</v>
      </c>
      <c r="B5" s="51">
        <v>80.438999999999979</v>
      </c>
      <c r="C5" s="56">
        <v>26.896144904834724</v>
      </c>
      <c r="D5" s="51">
        <v>216.34989999999999</v>
      </c>
      <c r="E5" s="51">
        <v>112.437</v>
      </c>
      <c r="F5" s="56">
        <v>26.748303494401313</v>
      </c>
      <c r="G5" s="51">
        <v>300.74990000000003</v>
      </c>
      <c r="H5" s="52">
        <v>39.010880060494621</v>
      </c>
      <c r="I5" s="52">
        <v>63.036618334808757</v>
      </c>
    </row>
    <row r="6" spans="1:9" ht="18" customHeight="1" x14ac:dyDescent="0.25">
      <c r="A6" s="50" t="s">
        <v>78</v>
      </c>
      <c r="B6" s="51">
        <v>166.405</v>
      </c>
      <c r="C6" s="56">
        <v>29.248688440852135</v>
      </c>
      <c r="D6" s="51">
        <v>486.71279999999996</v>
      </c>
      <c r="E6" s="51">
        <v>149.81000000000003</v>
      </c>
      <c r="F6" s="56">
        <v>35.959682264201312</v>
      </c>
      <c r="G6" s="51">
        <v>538.71199999999999</v>
      </c>
      <c r="H6" s="52">
        <v>10.683754361915287</v>
      </c>
      <c r="I6" s="52">
        <v>-14.258386901150665</v>
      </c>
    </row>
    <row r="7" spans="1:9" ht="18" customHeight="1" x14ac:dyDescent="0.25">
      <c r="A7" s="59" t="s">
        <v>223</v>
      </c>
      <c r="B7" s="51">
        <v>123.07100000000001</v>
      </c>
      <c r="C7" s="56">
        <v>28.312754426306764</v>
      </c>
      <c r="D7" s="51">
        <v>348.4479</v>
      </c>
      <c r="E7" s="51">
        <v>97.868000000000009</v>
      </c>
      <c r="F7" s="56">
        <v>35.647136959986916</v>
      </c>
      <c r="G7" s="51">
        <v>348.87139999999999</v>
      </c>
      <c r="H7" s="52">
        <v>0.12153897325826168</v>
      </c>
      <c r="I7" s="52">
        <v>-25.598078195856498</v>
      </c>
    </row>
    <row r="8" spans="1:9" ht="18" customHeight="1" x14ac:dyDescent="0.25">
      <c r="A8" s="59" t="s">
        <v>224</v>
      </c>
      <c r="B8" s="51">
        <v>43.334000000000003</v>
      </c>
      <c r="C8" s="56">
        <v>31.906793741634743</v>
      </c>
      <c r="D8" s="51">
        <v>138.26490000000001</v>
      </c>
      <c r="E8" s="51">
        <v>51.942000000000007</v>
      </c>
      <c r="F8" s="56">
        <v>36.54857340880212</v>
      </c>
      <c r="G8" s="51">
        <v>189.84059999999999</v>
      </c>
      <c r="H8" s="52">
        <v>37.302091854114792</v>
      </c>
      <c r="I8" s="52">
        <v>19.100007302569022</v>
      </c>
    </row>
    <row r="9" spans="1:9" ht="19.5" customHeight="1" x14ac:dyDescent="0.25">
      <c r="A9" s="53" t="s">
        <v>245</v>
      </c>
      <c r="B9" s="54">
        <v>246.84399999999999</v>
      </c>
      <c r="C9" s="57">
        <v>28.482065596084976</v>
      </c>
      <c r="D9" s="54">
        <v>703.06269999999995</v>
      </c>
      <c r="E9" s="54">
        <v>262.24700000000001</v>
      </c>
      <c r="F9" s="57">
        <v>32.010352835304118</v>
      </c>
      <c r="G9" s="54">
        <v>839.46190000000001</v>
      </c>
      <c r="H9" s="57">
        <v>19.40071632302498</v>
      </c>
      <c r="I9" s="57">
        <v>3.2847365717350474</v>
      </c>
    </row>
    <row r="10" spans="1:9" ht="18" customHeight="1" x14ac:dyDescent="0.25">
      <c r="A10" s="50" t="s">
        <v>9</v>
      </c>
      <c r="B10" s="51">
        <v>1326.66</v>
      </c>
      <c r="C10" s="56">
        <v>29.707249785174803</v>
      </c>
      <c r="D10" s="51">
        <v>3941.1420000000003</v>
      </c>
      <c r="E10" s="51">
        <v>1262.9920000000002</v>
      </c>
      <c r="F10" s="56">
        <v>36.662368407717544</v>
      </c>
      <c r="G10" s="51">
        <v>4630.4278000000004</v>
      </c>
      <c r="H10" s="52">
        <v>17.489494161844465</v>
      </c>
      <c r="I10" s="52">
        <v>19.766577418030494</v>
      </c>
    </row>
    <row r="11" spans="1:9" ht="18" customHeight="1" x14ac:dyDescent="0.25">
      <c r="A11" s="50" t="s">
        <v>14</v>
      </c>
      <c r="B11" s="51">
        <v>753.6840000000002</v>
      </c>
      <c r="C11" s="56">
        <v>19.633823989894964</v>
      </c>
      <c r="D11" s="51">
        <v>1479.7699</v>
      </c>
      <c r="E11" s="51">
        <v>685.84099999999989</v>
      </c>
      <c r="F11" s="56">
        <v>20.921976084835993</v>
      </c>
      <c r="G11" s="51">
        <v>1434.9149000000002</v>
      </c>
      <c r="H11" s="52">
        <v>-3.0312145151756176</v>
      </c>
      <c r="I11" s="52">
        <v>-19.028788705151889</v>
      </c>
    </row>
    <row r="12" spans="1:9" ht="18" customHeight="1" x14ac:dyDescent="0.25">
      <c r="A12" s="50" t="s">
        <v>15</v>
      </c>
      <c r="B12" s="51">
        <v>152.68</v>
      </c>
      <c r="C12" s="56">
        <v>26.102816347917212</v>
      </c>
      <c r="D12" s="51">
        <v>398.5378</v>
      </c>
      <c r="E12" s="51">
        <v>150.06300000000002</v>
      </c>
      <c r="F12" s="56">
        <v>25.788555473367854</v>
      </c>
      <c r="G12" s="51">
        <v>386.99080000000009</v>
      </c>
      <c r="H12" s="52">
        <v>-2.8973412308694213</v>
      </c>
      <c r="I12" s="52">
        <v>-3.6542832340625164</v>
      </c>
    </row>
    <row r="13" spans="1:9" ht="18" customHeight="1" x14ac:dyDescent="0.25">
      <c r="A13" s="50" t="s">
        <v>225</v>
      </c>
      <c r="B13" s="51">
        <v>42.415000000000006</v>
      </c>
      <c r="C13" s="56">
        <v>15.760391370977247</v>
      </c>
      <c r="D13" s="51">
        <v>66.847700000000003</v>
      </c>
      <c r="E13" s="51">
        <v>37.049999999999997</v>
      </c>
      <c r="F13" s="56">
        <v>18.394925775978408</v>
      </c>
      <c r="G13" s="51">
        <v>68.153199999999998</v>
      </c>
      <c r="H13" s="52">
        <v>1.9529467730378114</v>
      </c>
      <c r="I13" s="52">
        <v>-9.6066808601167004</v>
      </c>
    </row>
    <row r="14" spans="1:9" ht="19.5" customHeight="1" x14ac:dyDescent="0.25">
      <c r="A14" s="53" t="s">
        <v>226</v>
      </c>
      <c r="B14" s="54">
        <v>2275.4390000000008</v>
      </c>
      <c r="C14" s="57">
        <v>25.868842891415671</v>
      </c>
      <c r="D14" s="54">
        <v>5886.2974000000004</v>
      </c>
      <c r="E14" s="54">
        <v>2135.9460000000004</v>
      </c>
      <c r="F14" s="57">
        <v>30.527394887323918</v>
      </c>
      <c r="G14" s="54">
        <v>6520.4866999999986</v>
      </c>
      <c r="H14" s="57">
        <v>10.773993512458247</v>
      </c>
      <c r="I14" s="57">
        <v>6.623950871246076</v>
      </c>
    </row>
    <row r="15" spans="1:9" ht="17.25" customHeight="1" x14ac:dyDescent="0.25">
      <c r="A15" s="47" t="s">
        <v>241</v>
      </c>
      <c r="B15" s="47"/>
      <c r="C15" s="47"/>
      <c r="D15" s="55"/>
      <c r="E15" s="47"/>
      <c r="F15" s="47"/>
      <c r="G15" s="55"/>
      <c r="H15" s="55"/>
      <c r="I15" s="55"/>
    </row>
    <row r="16" spans="1:9" ht="12.75" customHeight="1" x14ac:dyDescent="0.25">
      <c r="A16" s="47" t="s">
        <v>213</v>
      </c>
      <c r="B16" s="47"/>
      <c r="C16" s="47"/>
      <c r="D16" s="47"/>
      <c r="E16" s="47"/>
      <c r="F16" s="47"/>
      <c r="G16" s="47"/>
      <c r="H16" s="47"/>
      <c r="I16" s="47"/>
    </row>
    <row r="17" spans="1:8" ht="12.75" customHeight="1" x14ac:dyDescent="0.25">
      <c r="A17" s="47"/>
    </row>
    <row r="19" spans="1:8" x14ac:dyDescent="0.25">
      <c r="H19" s="73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48F5-7E94-4551-928F-6DB5B8A18E97}">
  <sheetPr>
    <tabColor rgb="FF92D050"/>
  </sheetPr>
  <dimension ref="A1:B41"/>
  <sheetViews>
    <sheetView showGridLines="0" zoomScaleNormal="100" workbookViewId="0">
      <selection activeCell="A20" sqref="A20"/>
    </sheetView>
  </sheetViews>
  <sheetFormatPr baseColWidth="10" defaultRowHeight="15" x14ac:dyDescent="0.25"/>
  <cols>
    <col min="1" max="1" width="12.28515625" style="12" customWidth="1"/>
    <col min="2" max="2" width="16.85546875" style="12" customWidth="1"/>
    <col min="3" max="4" width="11.85546875" style="12" customWidth="1"/>
    <col min="5" max="5" width="12.140625" style="12" customWidth="1"/>
    <col min="6" max="16384" width="11.42578125" style="12"/>
  </cols>
  <sheetData>
    <row r="1" spans="1:2" ht="24.75" customHeight="1" x14ac:dyDescent="0.25">
      <c r="A1" s="81" t="s">
        <v>251</v>
      </c>
    </row>
    <row r="2" spans="1:2" ht="36.75" customHeight="1" x14ac:dyDescent="0.25">
      <c r="A2" s="89" t="s">
        <v>236</v>
      </c>
      <c r="B2" s="86" t="s">
        <v>237</v>
      </c>
    </row>
    <row r="3" spans="1:2" ht="16.5" customHeight="1" x14ac:dyDescent="0.25">
      <c r="A3" s="87" t="s">
        <v>46</v>
      </c>
      <c r="B3" s="84">
        <v>55.164000000000001</v>
      </c>
    </row>
    <row r="4" spans="1:2" ht="16.5" customHeight="1" x14ac:dyDescent="0.25">
      <c r="A4" s="87" t="s">
        <v>47</v>
      </c>
      <c r="B4" s="84">
        <v>61.114000000000004</v>
      </c>
    </row>
    <row r="5" spans="1:2" ht="16.5" customHeight="1" x14ac:dyDescent="0.25">
      <c r="A5" s="87" t="s">
        <v>48</v>
      </c>
      <c r="B5" s="84">
        <v>67.713999999999999</v>
      </c>
    </row>
    <row r="6" spans="1:2" ht="16.5" customHeight="1" x14ac:dyDescent="0.25">
      <c r="A6" s="87" t="s">
        <v>49</v>
      </c>
      <c r="B6" s="84">
        <v>60.991</v>
      </c>
    </row>
    <row r="7" spans="1:2" ht="16.5" customHeight="1" x14ac:dyDescent="0.25">
      <c r="A7" s="87" t="s">
        <v>50</v>
      </c>
      <c r="B7" s="84">
        <v>66.89</v>
      </c>
    </row>
    <row r="8" spans="1:2" ht="16.5" customHeight="1" x14ac:dyDescent="0.25">
      <c r="A8" s="87" t="s">
        <v>51</v>
      </c>
      <c r="B8" s="84">
        <v>79.25800000000001</v>
      </c>
    </row>
    <row r="9" spans="1:2" ht="16.5" customHeight="1" x14ac:dyDescent="0.25">
      <c r="A9" s="87" t="s">
        <v>52</v>
      </c>
      <c r="B9" s="84">
        <v>88.699000000000012</v>
      </c>
    </row>
    <row r="10" spans="1:2" ht="16.5" customHeight="1" x14ac:dyDescent="0.25">
      <c r="A10" s="87" t="s">
        <v>53</v>
      </c>
      <c r="B10" s="84">
        <v>98.429000000000002</v>
      </c>
    </row>
    <row r="11" spans="1:2" ht="16.5" customHeight="1" x14ac:dyDescent="0.25">
      <c r="A11" s="87" t="s">
        <v>54</v>
      </c>
      <c r="B11" s="84">
        <v>106.27800000000001</v>
      </c>
    </row>
    <row r="12" spans="1:2" ht="16.5" customHeight="1" x14ac:dyDescent="0.25">
      <c r="A12" s="87" t="s">
        <v>55</v>
      </c>
      <c r="B12" s="84">
        <v>122.16500000000001</v>
      </c>
    </row>
    <row r="13" spans="1:2" ht="16.5" customHeight="1" x14ac:dyDescent="0.25">
      <c r="A13" s="87" t="s">
        <v>56</v>
      </c>
      <c r="B13" s="84">
        <v>142.12899999999999</v>
      </c>
    </row>
    <row r="14" spans="1:2" ht="16.5" customHeight="1" x14ac:dyDescent="0.25">
      <c r="A14" s="87" t="s">
        <v>57</v>
      </c>
      <c r="B14" s="84">
        <v>112.55199999999999</v>
      </c>
    </row>
    <row r="15" spans="1:2" ht="16.5" customHeight="1" x14ac:dyDescent="0.25">
      <c r="A15" s="87" t="s">
        <v>58</v>
      </c>
      <c r="B15" s="84">
        <v>127.771</v>
      </c>
    </row>
    <row r="16" spans="1:2" ht="16.5" customHeight="1" x14ac:dyDescent="0.25">
      <c r="A16" s="87" t="s">
        <v>59</v>
      </c>
      <c r="B16" s="84">
        <v>131.185</v>
      </c>
    </row>
    <row r="17" spans="1:2" ht="16.5" customHeight="1" x14ac:dyDescent="0.25">
      <c r="A17" s="87" t="s">
        <v>60</v>
      </c>
      <c r="B17" s="84">
        <v>158.28800000000001</v>
      </c>
    </row>
    <row r="18" spans="1:2" ht="16.5" customHeight="1" x14ac:dyDescent="0.25">
      <c r="A18" s="88" t="s">
        <v>61</v>
      </c>
      <c r="B18" s="85">
        <v>175.84299999999999</v>
      </c>
    </row>
    <row r="19" spans="1:2" ht="18.75" customHeight="1" x14ac:dyDescent="0.25">
      <c r="A19" s="47" t="s">
        <v>250</v>
      </c>
    </row>
    <row r="20" spans="1:2" x14ac:dyDescent="0.25">
      <c r="A20" s="47"/>
    </row>
    <row r="21" spans="1:2" x14ac:dyDescent="0.25">
      <c r="A21" s="47"/>
    </row>
    <row r="22" spans="1:2" x14ac:dyDescent="0.25">
      <c r="A22" s="47"/>
    </row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0864-D825-4A7E-BE9D-61B3C8D83F70}">
  <sheetPr>
    <tabColor rgb="FF92D050"/>
  </sheetPr>
  <dimension ref="A1:I12"/>
  <sheetViews>
    <sheetView zoomScaleNormal="100" workbookViewId="0">
      <selection activeCell="A11" sqref="A11"/>
    </sheetView>
  </sheetViews>
  <sheetFormatPr baseColWidth="10" defaultRowHeight="15" x14ac:dyDescent="0.25"/>
  <cols>
    <col min="1" max="1" width="25.140625" style="12" customWidth="1"/>
    <col min="2" max="2" width="9.42578125" style="12" customWidth="1"/>
    <col min="3" max="4" width="10.28515625" style="12" customWidth="1"/>
    <col min="5" max="5" width="9.42578125" style="12" customWidth="1"/>
    <col min="6" max="7" width="10.28515625" style="12" customWidth="1"/>
    <col min="8" max="8" width="11.42578125" style="12" customWidth="1"/>
    <col min="9" max="9" width="16.5703125" style="12" customWidth="1"/>
    <col min="10" max="16384" width="11.42578125" style="12"/>
  </cols>
  <sheetData>
    <row r="1" spans="1:9" ht="24.75" customHeight="1" x14ac:dyDescent="0.25">
      <c r="A1" s="58" t="s">
        <v>233</v>
      </c>
      <c r="B1" s="1"/>
      <c r="C1" s="1"/>
      <c r="E1" s="1"/>
      <c r="F1" s="1"/>
    </row>
    <row r="2" spans="1:9" ht="21" customHeight="1" x14ac:dyDescent="0.25">
      <c r="A2" s="101" t="s">
        <v>212</v>
      </c>
      <c r="B2" s="102">
        <v>2024</v>
      </c>
      <c r="C2" s="102"/>
      <c r="D2" s="102"/>
      <c r="E2" s="102">
        <v>2025</v>
      </c>
      <c r="F2" s="102"/>
      <c r="G2" s="102"/>
      <c r="H2" s="103" t="s">
        <v>209</v>
      </c>
      <c r="I2" s="103" t="s">
        <v>210</v>
      </c>
    </row>
    <row r="3" spans="1:9" ht="20.25" customHeight="1" x14ac:dyDescent="0.25">
      <c r="A3" s="101"/>
      <c r="B3" s="49" t="s">
        <v>11</v>
      </c>
      <c r="C3" s="49" t="s">
        <v>201</v>
      </c>
      <c r="D3" s="49" t="s">
        <v>202</v>
      </c>
      <c r="E3" s="49" t="s">
        <v>11</v>
      </c>
      <c r="F3" s="49" t="s">
        <v>201</v>
      </c>
      <c r="G3" s="49" t="s">
        <v>202</v>
      </c>
      <c r="H3" s="104"/>
      <c r="I3" s="104"/>
    </row>
    <row r="4" spans="1:9" ht="26.25" customHeight="1" x14ac:dyDescent="0.25">
      <c r="A4" s="101"/>
      <c r="B4" s="48" t="s">
        <v>1</v>
      </c>
      <c r="C4" s="48" t="s">
        <v>207</v>
      </c>
      <c r="D4" s="48" t="s">
        <v>208</v>
      </c>
      <c r="E4" s="48" t="s">
        <v>1</v>
      </c>
      <c r="F4" s="48" t="s">
        <v>207</v>
      </c>
      <c r="G4" s="48" t="s">
        <v>208</v>
      </c>
      <c r="H4" s="48" t="s">
        <v>0</v>
      </c>
      <c r="I4" s="48" t="s">
        <v>2</v>
      </c>
    </row>
    <row r="5" spans="1:9" ht="18" customHeight="1" x14ac:dyDescent="0.25">
      <c r="A5" s="19" t="s">
        <v>227</v>
      </c>
      <c r="B5" s="20">
        <v>411.63200000000001</v>
      </c>
      <c r="C5" s="20">
        <v>791.82593432969259</v>
      </c>
      <c r="D5" s="20">
        <v>32594.089300000003</v>
      </c>
      <c r="E5" s="20">
        <v>397.39600000000002</v>
      </c>
      <c r="F5" s="20">
        <v>849.20421946874171</v>
      </c>
      <c r="G5" s="20">
        <v>33747.036000000007</v>
      </c>
      <c r="H5" s="21">
        <v>3.5372876639937489</v>
      </c>
      <c r="I5" s="21">
        <v>8.7209358460855313</v>
      </c>
    </row>
    <row r="6" spans="1:9" ht="18" customHeight="1" x14ac:dyDescent="0.25">
      <c r="A6" s="19" t="s">
        <v>79</v>
      </c>
      <c r="B6" s="20">
        <v>10.911</v>
      </c>
      <c r="C6" s="20">
        <v>457.51635963706354</v>
      </c>
      <c r="D6" s="20">
        <v>499.19610000000006</v>
      </c>
      <c r="E6" s="20">
        <v>10.771000000000001</v>
      </c>
      <c r="F6" s="20">
        <v>476.18401262649712</v>
      </c>
      <c r="G6" s="20">
        <v>512.89780000000007</v>
      </c>
      <c r="H6" s="21">
        <v>2.7447530138957399</v>
      </c>
      <c r="I6" s="21">
        <v>-36.152049647502778</v>
      </c>
    </row>
    <row r="7" spans="1:9" ht="27" customHeight="1" x14ac:dyDescent="0.25">
      <c r="A7" s="19" t="s">
        <v>80</v>
      </c>
      <c r="B7" s="20">
        <v>171.33900000000003</v>
      </c>
      <c r="C7" s="20">
        <v>436.82953092991079</v>
      </c>
      <c r="D7" s="20">
        <v>7484.5934999999999</v>
      </c>
      <c r="E7" s="20">
        <v>195.73499999999999</v>
      </c>
      <c r="F7" s="20">
        <v>425.45124786062814</v>
      </c>
      <c r="G7" s="20">
        <v>8327.5700000000033</v>
      </c>
      <c r="H7" s="21">
        <v>11.262822757174495</v>
      </c>
      <c r="I7" s="21">
        <v>23.730872537964707</v>
      </c>
    </row>
    <row r="8" spans="1:9" ht="18" customHeight="1" x14ac:dyDescent="0.25">
      <c r="A8" s="19" t="s">
        <v>203</v>
      </c>
      <c r="B8" s="20">
        <v>509.85500000000008</v>
      </c>
      <c r="C8" s="20"/>
      <c r="D8" s="20"/>
      <c r="E8" s="20">
        <v>511.18700000000001</v>
      </c>
      <c r="F8" s="20"/>
      <c r="G8" s="20"/>
      <c r="H8" s="21"/>
      <c r="I8" s="21"/>
    </row>
    <row r="9" spans="1:9" ht="18" customHeight="1" x14ac:dyDescent="0.25">
      <c r="A9" s="47" t="s">
        <v>241</v>
      </c>
    </row>
    <row r="10" spans="1:9" x14ac:dyDescent="0.25">
      <c r="A10" s="47" t="s">
        <v>228</v>
      </c>
    </row>
    <row r="12" spans="1:9" x14ac:dyDescent="0.25">
      <c r="F12" s="3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686F-8678-421C-80C3-CC3671860BD9}">
  <sheetPr>
    <tabColor rgb="FF92D050"/>
  </sheetPr>
  <dimension ref="A1:AH24"/>
  <sheetViews>
    <sheetView zoomScaleNormal="100" workbookViewId="0">
      <selection activeCell="A18" sqref="A18"/>
    </sheetView>
  </sheetViews>
  <sheetFormatPr baseColWidth="10" defaultColWidth="11.42578125" defaultRowHeight="15" x14ac:dyDescent="0.25"/>
  <cols>
    <col min="1" max="1" width="9.7109375" style="14" customWidth="1"/>
    <col min="2" max="3" width="7.7109375" style="14" customWidth="1"/>
    <col min="4" max="13" width="7.140625" style="14" customWidth="1"/>
    <col min="14" max="19" width="7.7109375" style="14" customWidth="1"/>
    <col min="20" max="20" width="8.7109375" style="14" customWidth="1"/>
    <col min="21" max="34" width="9.28515625" style="14" customWidth="1"/>
    <col min="35" max="16384" width="11.42578125" style="14"/>
  </cols>
  <sheetData>
    <row r="1" spans="1:13" ht="24.75" customHeight="1" x14ac:dyDescent="0.25">
      <c r="A1" s="40" t="s">
        <v>238</v>
      </c>
    </row>
    <row r="2" spans="1:13" ht="34.5" customHeight="1" x14ac:dyDescent="0.25">
      <c r="A2" s="106" t="s">
        <v>67</v>
      </c>
      <c r="B2" s="105" t="s">
        <v>3</v>
      </c>
      <c r="C2" s="105"/>
      <c r="D2" s="105" t="s">
        <v>4</v>
      </c>
      <c r="E2" s="105"/>
      <c r="F2" s="105" t="s">
        <v>68</v>
      </c>
      <c r="G2" s="105"/>
      <c r="H2" s="105" t="s">
        <v>13</v>
      </c>
      <c r="I2" s="105"/>
      <c r="J2" s="105" t="s">
        <v>9</v>
      </c>
      <c r="K2" s="105"/>
      <c r="L2" s="105" t="s">
        <v>14</v>
      </c>
      <c r="M2" s="105"/>
    </row>
    <row r="3" spans="1:13" ht="21.75" customHeight="1" x14ac:dyDescent="0.25">
      <c r="A3" s="106"/>
      <c r="B3" s="67" t="s">
        <v>69</v>
      </c>
      <c r="C3" s="67" t="s">
        <v>77</v>
      </c>
      <c r="D3" s="67" t="s">
        <v>69</v>
      </c>
      <c r="E3" s="67" t="s">
        <v>77</v>
      </c>
      <c r="F3" s="67" t="s">
        <v>69</v>
      </c>
      <c r="G3" s="67" t="s">
        <v>77</v>
      </c>
      <c r="H3" s="67" t="s">
        <v>69</v>
      </c>
      <c r="I3" s="67" t="s">
        <v>77</v>
      </c>
      <c r="J3" s="67" t="s">
        <v>69</v>
      </c>
      <c r="K3" s="67" t="s">
        <v>77</v>
      </c>
      <c r="L3" s="67" t="s">
        <v>69</v>
      </c>
      <c r="M3" s="67" t="s">
        <v>77</v>
      </c>
    </row>
    <row r="4" spans="1:13" ht="22.5" customHeight="1" x14ac:dyDescent="0.25">
      <c r="A4" s="106"/>
      <c r="B4" s="107" t="s">
        <v>208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9"/>
    </row>
    <row r="5" spans="1:13" ht="21.75" customHeight="1" x14ac:dyDescent="0.25">
      <c r="A5" s="71" t="s">
        <v>70</v>
      </c>
      <c r="B5" s="68">
        <v>18098.91864</v>
      </c>
      <c r="C5" s="68">
        <v>22811.47176</v>
      </c>
      <c r="D5" s="68">
        <v>282.50225</v>
      </c>
      <c r="E5" s="68">
        <v>336.92475000000002</v>
      </c>
      <c r="F5" s="68">
        <v>10519.715850000001</v>
      </c>
      <c r="G5" s="68">
        <v>11280.39465</v>
      </c>
      <c r="H5" s="68">
        <v>4989.4558999999999</v>
      </c>
      <c r="I5" s="68">
        <v>4576.7963799999998</v>
      </c>
      <c r="J5" s="68">
        <v>3631.7</v>
      </c>
      <c r="K5" s="68">
        <v>3987.8</v>
      </c>
      <c r="L5" s="68">
        <v>134.19999999999999</v>
      </c>
      <c r="M5" s="68">
        <v>149.9</v>
      </c>
    </row>
    <row r="6" spans="1:13" ht="21.75" customHeight="1" x14ac:dyDescent="0.25">
      <c r="A6" s="71" t="s">
        <v>71</v>
      </c>
      <c r="B6" s="69">
        <v>6690.5931179999998</v>
      </c>
      <c r="C6" s="69">
        <v>7112.0896000000002</v>
      </c>
      <c r="D6" s="69">
        <v>102.03724</v>
      </c>
      <c r="E6" s="69">
        <v>148.42500000000001</v>
      </c>
      <c r="F6" s="69">
        <v>1043.5339200000001</v>
      </c>
      <c r="G6" s="69">
        <v>1088.6669999999999</v>
      </c>
      <c r="H6" s="69">
        <v>1591.228652</v>
      </c>
      <c r="I6" s="69">
        <v>901.19899999999996</v>
      </c>
      <c r="J6" s="69">
        <v>158.13</v>
      </c>
      <c r="K6" s="69">
        <v>289</v>
      </c>
      <c r="L6" s="69">
        <v>1609.37</v>
      </c>
      <c r="M6" s="69">
        <v>1610.652</v>
      </c>
    </row>
    <row r="7" spans="1:13" ht="21.75" customHeight="1" x14ac:dyDescent="0.25">
      <c r="A7" s="71" t="s">
        <v>72</v>
      </c>
      <c r="B7" s="69">
        <v>6323.1020820000003</v>
      </c>
      <c r="C7" s="69">
        <v>7425.9423040000001</v>
      </c>
      <c r="D7" s="69">
        <v>720.96948999999995</v>
      </c>
      <c r="E7" s="69">
        <v>652.15966000000003</v>
      </c>
      <c r="F7" s="69">
        <v>7287.86211</v>
      </c>
      <c r="G7" s="69">
        <v>8988.3738450000001</v>
      </c>
      <c r="H7" s="69">
        <v>3527.601584</v>
      </c>
      <c r="I7" s="69">
        <v>4114.615726</v>
      </c>
      <c r="J7" s="69">
        <v>225.69</v>
      </c>
      <c r="K7" s="69">
        <v>282.95999999999998</v>
      </c>
      <c r="L7" s="69">
        <v>832.7</v>
      </c>
      <c r="M7" s="69">
        <v>836.21970999999996</v>
      </c>
    </row>
    <row r="8" spans="1:13" ht="21.75" customHeight="1" x14ac:dyDescent="0.25">
      <c r="A8" s="71" t="s">
        <v>214</v>
      </c>
      <c r="B8" s="69">
        <v>25375.162180232561</v>
      </c>
      <c r="C8" s="69">
        <v>32940.635709302318</v>
      </c>
      <c r="D8" s="69">
        <v>1223.3928430232556</v>
      </c>
      <c r="E8" s="69">
        <v>1263.3027151162794</v>
      </c>
      <c r="F8" s="69">
        <v>9669.2531802325575</v>
      </c>
      <c r="G8" s="69">
        <v>11736.962389534885</v>
      </c>
      <c r="H8" s="69">
        <v>14670.483970930234</v>
      </c>
      <c r="I8" s="69">
        <v>13241.02938372093</v>
      </c>
      <c r="J8" s="69">
        <v>3941.1420000000003</v>
      </c>
      <c r="K8" s="69">
        <v>4630.4278000000004</v>
      </c>
      <c r="L8" s="69">
        <v>1479.7699</v>
      </c>
      <c r="M8" s="69">
        <v>1434.9149000000002</v>
      </c>
    </row>
    <row r="9" spans="1:13" ht="21.75" customHeight="1" x14ac:dyDescent="0.25">
      <c r="A9" s="71" t="s">
        <v>73</v>
      </c>
      <c r="B9" s="69">
        <v>4964.601686</v>
      </c>
      <c r="C9" s="69">
        <v>5407.9265679999999</v>
      </c>
      <c r="D9" s="69">
        <v>266.50203499999998</v>
      </c>
      <c r="E9" s="69">
        <v>367.10449999999997</v>
      </c>
      <c r="F9" s="69">
        <v>1541.3561549999999</v>
      </c>
      <c r="G9" s="69">
        <v>1665.83898</v>
      </c>
      <c r="H9" s="69">
        <v>5306.3294180000003</v>
      </c>
      <c r="I9" s="69">
        <v>4407.0383707999999</v>
      </c>
      <c r="J9" s="69">
        <v>450.36</v>
      </c>
      <c r="K9" s="69">
        <v>417.34</v>
      </c>
      <c r="L9" s="69">
        <v>1798.95</v>
      </c>
      <c r="M9" s="69">
        <v>1774.96298</v>
      </c>
    </row>
    <row r="10" spans="1:13" ht="21.75" customHeight="1" x14ac:dyDescent="0.25">
      <c r="A10" s="71" t="s">
        <v>74</v>
      </c>
      <c r="B10" s="69">
        <v>2542.978834</v>
      </c>
      <c r="C10" s="69">
        <v>2564.6484820000001</v>
      </c>
      <c r="D10" s="69">
        <v>3463.3291599999998</v>
      </c>
      <c r="E10" s="69">
        <v>3759.1302900000001</v>
      </c>
      <c r="F10" s="69">
        <v>883.94208000000003</v>
      </c>
      <c r="G10" s="69">
        <v>915.16441499999996</v>
      </c>
      <c r="H10" s="69">
        <v>4903.8171000000002</v>
      </c>
      <c r="I10" s="69">
        <v>5266.6268719999998</v>
      </c>
      <c r="J10" s="69">
        <v>79.930000000000007</v>
      </c>
      <c r="K10" s="69">
        <v>67.37</v>
      </c>
      <c r="L10" s="69">
        <v>285.82</v>
      </c>
      <c r="M10" s="69">
        <v>255.67329000000001</v>
      </c>
    </row>
    <row r="11" spans="1:13" ht="21.75" customHeight="1" x14ac:dyDescent="0.25">
      <c r="A11" s="71" t="s">
        <v>75</v>
      </c>
      <c r="B11" s="69">
        <v>12317.756197999999</v>
      </c>
      <c r="C11" s="69">
        <v>13295.48</v>
      </c>
      <c r="D11" s="69">
        <v>0</v>
      </c>
      <c r="E11" s="69">
        <v>0</v>
      </c>
      <c r="F11" s="69">
        <v>2990.5226400000001</v>
      </c>
      <c r="G11" s="69">
        <v>2974.5</v>
      </c>
      <c r="H11" s="69">
        <v>9358.608064</v>
      </c>
      <c r="I11" s="69">
        <v>9044.8776891199996</v>
      </c>
      <c r="J11" s="69">
        <v>3267.83</v>
      </c>
      <c r="K11" s="69">
        <v>3600</v>
      </c>
      <c r="L11" s="69">
        <v>43.25</v>
      </c>
      <c r="M11" s="69">
        <v>44.212409999999998</v>
      </c>
    </row>
    <row r="12" spans="1:13" ht="21.75" customHeight="1" x14ac:dyDescent="0.25">
      <c r="A12" s="71" t="s">
        <v>76</v>
      </c>
      <c r="B12" s="69">
        <v>9186.9881619999996</v>
      </c>
      <c r="C12" s="69">
        <v>12863.982142000001</v>
      </c>
      <c r="D12" s="69">
        <v>31.337465000000002</v>
      </c>
      <c r="E12" s="69">
        <v>45.477420000000002</v>
      </c>
      <c r="F12" s="69">
        <v>2184.5322900000001</v>
      </c>
      <c r="G12" s="69">
        <v>3411.6920100000002</v>
      </c>
      <c r="H12" s="69">
        <v>5946.7682299999997</v>
      </c>
      <c r="I12" s="69">
        <v>6025.5523411200002</v>
      </c>
      <c r="J12" s="69">
        <v>1180.8399999999999</v>
      </c>
      <c r="K12" s="69">
        <v>2492.64</v>
      </c>
      <c r="L12" s="69">
        <v>1508</v>
      </c>
      <c r="M12" s="69">
        <v>1749.41992</v>
      </c>
    </row>
    <row r="13" spans="1:13" ht="21.75" customHeight="1" x14ac:dyDescent="0.25">
      <c r="A13" s="72" t="s">
        <v>215</v>
      </c>
      <c r="B13" s="70">
        <v>110842.52734568255</v>
      </c>
      <c r="C13" s="70">
        <v>133381.61718530231</v>
      </c>
      <c r="D13" s="70">
        <v>7282.408088023255</v>
      </c>
      <c r="E13" s="70">
        <v>8254.5358051162784</v>
      </c>
      <c r="F13" s="70">
        <v>48564.905830232557</v>
      </c>
      <c r="G13" s="70">
        <v>55782.694084534887</v>
      </c>
      <c r="H13" s="70">
        <v>59206.533632930237</v>
      </c>
      <c r="I13" s="70">
        <v>56563.133255694229</v>
      </c>
      <c r="J13" s="70">
        <v>16775.031999999999</v>
      </c>
      <c r="K13" s="70">
        <v>19931.577800000003</v>
      </c>
      <c r="L13" s="70">
        <v>8292.9698999999982</v>
      </c>
      <c r="M13" s="70">
        <v>8517.7442731793799</v>
      </c>
    </row>
    <row r="14" spans="1:13" ht="21.75" customHeight="1" x14ac:dyDescent="0.25">
      <c r="A14" s="15" t="s">
        <v>239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5" customHeight="1" x14ac:dyDescent="0.25">
      <c r="A15" s="15" t="s">
        <v>216</v>
      </c>
      <c r="B15" s="15"/>
      <c r="C15" s="15"/>
      <c r="D15" s="15"/>
      <c r="E15" s="15"/>
    </row>
    <row r="16" spans="1:13" ht="15" customHeight="1" x14ac:dyDescent="0.25">
      <c r="A16" s="15" t="s">
        <v>217</v>
      </c>
      <c r="B16" s="15"/>
      <c r="C16" s="15"/>
      <c r="D16" s="15"/>
      <c r="E16" s="15"/>
    </row>
    <row r="17" spans="1:34" ht="15" customHeight="1" x14ac:dyDescent="0.25">
      <c r="A17" s="15" t="s">
        <v>218</v>
      </c>
      <c r="B17" s="15"/>
      <c r="C17" s="15"/>
      <c r="D17" s="15"/>
      <c r="E17" s="15"/>
    </row>
    <row r="18" spans="1:34" ht="16.5" customHeight="1" x14ac:dyDescent="0.25">
      <c r="A18" s="15"/>
      <c r="C18" s="39"/>
      <c r="G18" s="17"/>
      <c r="I18" s="17"/>
      <c r="L18" s="17"/>
    </row>
    <row r="19" spans="1:34" ht="16.5" customHeight="1" x14ac:dyDescent="0.25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T20" s="17"/>
    </row>
    <row r="21" spans="1:34" x14ac:dyDescent="0.25">
      <c r="B21" s="17"/>
      <c r="C21" s="17"/>
      <c r="D21" s="17"/>
      <c r="E21" s="17"/>
      <c r="F21" s="17"/>
      <c r="G21" s="17"/>
      <c r="H21" s="17"/>
      <c r="I21" s="82"/>
      <c r="J21" s="17"/>
      <c r="K21" s="17"/>
      <c r="L21" s="17"/>
      <c r="M21" s="17"/>
      <c r="N21" s="17"/>
      <c r="O21" s="17"/>
    </row>
    <row r="22" spans="1:34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34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34" x14ac:dyDescent="0.25">
      <c r="G24" s="17"/>
      <c r="H24" s="17"/>
      <c r="I24" s="17"/>
    </row>
  </sheetData>
  <mergeCells count="8">
    <mergeCell ref="H2:I2"/>
    <mergeCell ref="L2:M2"/>
    <mergeCell ref="A2:A4"/>
    <mergeCell ref="B2:C2"/>
    <mergeCell ref="D2:E2"/>
    <mergeCell ref="F2:G2"/>
    <mergeCell ref="J2:K2"/>
    <mergeCell ref="B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Calendrier</vt:lpstr>
      <vt:lpstr>Figure 1</vt:lpstr>
      <vt:lpstr>Figure 2</vt:lpstr>
      <vt:lpstr>Figure 3</vt:lpstr>
      <vt:lpstr>Figure 4</vt:lpstr>
      <vt:lpstr>Figure 5</vt:lpstr>
      <vt:lpstr>Figure 6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2025-11-09T15:35:40Z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