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5\12-DECEMBRE\Envoi MDD pour diffusion\"/>
    </mc:Choice>
  </mc:AlternateContent>
  <xr:revisionPtr revIDLastSave="0" documentId="13_ncr:1_{BB2E104D-4BB8-4479-8160-7EAAACCFD4D4}" xr6:coauthVersionLast="47" xr6:coauthVersionMax="47" xr10:uidLastSave="{00000000-0000-0000-0000-000000000000}"/>
  <bookViews>
    <workbookView xWindow="-120" yWindow="-120" windowWidth="20730" windowHeight="11040" tabRatio="687" activeTab="1" xr2:uid="{00000000-000D-0000-FFFF-FFFF00000000}"/>
  </bookViews>
  <sheets>
    <sheet name="Calendrier" sheetId="16" r:id="rId1"/>
    <sheet name="Figure 1" sheetId="62" r:id="rId2"/>
    <sheet name="Figure 2" sheetId="63" r:id="rId3"/>
    <sheet name="Figure 3" sheetId="65" r:id="rId4"/>
    <sheet name="Figure 4" sheetId="58" r:id="rId5"/>
    <sheet name="Figure 5" sheetId="59" r:id="rId6"/>
    <sheet name="Figure 6" sheetId="3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<sst xmlns="http://schemas.openxmlformats.org/spreadsheetml/2006/main" count="237" uniqueCount="136">
  <si>
    <t>%</t>
  </si>
  <si>
    <t>Millier d'ha</t>
  </si>
  <si>
    <t xml:space="preserve"> %</t>
  </si>
  <si>
    <t>Blé tendre</t>
  </si>
  <si>
    <t>Blé dur</t>
  </si>
  <si>
    <t>Orge, escourgeon</t>
  </si>
  <si>
    <t>Avoine</t>
  </si>
  <si>
    <t>Seigle</t>
  </si>
  <si>
    <t>Triticale</t>
  </si>
  <si>
    <t>Colza</t>
  </si>
  <si>
    <t>Lupin doux</t>
  </si>
  <si>
    <t>Surface</t>
  </si>
  <si>
    <t>Riz</t>
  </si>
  <si>
    <t>Maïs</t>
  </si>
  <si>
    <t>Tournesol</t>
  </si>
  <si>
    <t>Soja</t>
  </si>
  <si>
    <t>Betteraves</t>
  </si>
  <si>
    <t>Calendrier des estimations pour les info rapides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</si>
  <si>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</si>
  <si>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</si>
  <si>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</si>
  <si>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</si>
  <si>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</si>
  <si>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</si>
  <si>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</si>
  <si>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</si>
  <si>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</si>
  <si>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</si>
  <si>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</si>
  <si>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</si>
  <si>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</si>
  <si>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</si>
  <si>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</si>
  <si>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</si>
  <si>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</si>
  <si>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</si>
  <si>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</si>
  <si>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</si>
  <si>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</si>
  <si>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</si>
  <si>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</si>
  <si>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</si>
  <si>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</si>
  <si>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</si>
  <si>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</si>
  <si>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</si>
  <si>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</si>
  <si>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Pommes de terre de féculerie</t>
  </si>
  <si>
    <t>Orge</t>
  </si>
  <si>
    <t>2024*</t>
  </si>
  <si>
    <t>Allemagne</t>
  </si>
  <si>
    <t>Bulgarie</t>
  </si>
  <si>
    <t>Espagne</t>
  </si>
  <si>
    <t>Hongrie</t>
  </si>
  <si>
    <t>Italie</t>
  </si>
  <si>
    <t>Pologne</t>
  </si>
  <si>
    <t>Roumanie</t>
  </si>
  <si>
    <t xml:space="preserve">      grain</t>
  </si>
  <si>
    <t xml:space="preserve">      semences</t>
  </si>
  <si>
    <t>Sorgho grain</t>
  </si>
  <si>
    <t>Rendement</t>
  </si>
  <si>
    <t>Production</t>
  </si>
  <si>
    <t>q/ha</t>
  </si>
  <si>
    <t>Millier de tonnes</t>
  </si>
  <si>
    <t>Maïs grain</t>
  </si>
  <si>
    <t>Pays</t>
  </si>
  <si>
    <t>Pommes de terre de conservation et demi-saison</t>
  </si>
  <si>
    <t>Total céréales d'hiver</t>
  </si>
  <si>
    <t>Cultures</t>
  </si>
  <si>
    <t xml:space="preserve">           dont maïs irrigué</t>
  </si>
  <si>
    <t xml:space="preserve">           dont maïs non irrigué</t>
  </si>
  <si>
    <r>
      <t xml:space="preserve">Cultures </t>
    </r>
    <r>
      <rPr>
        <vertAlign val="superscript"/>
        <sz val="10"/>
        <color theme="0"/>
        <rFont val="Marianne"/>
        <family val="3"/>
      </rPr>
      <t>(1)</t>
    </r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</si>
  <si>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</si>
  <si>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</si>
  <si>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</si>
  <si>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</si>
  <si>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</si>
  <si>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</si>
  <si>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</si>
  <si>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</si>
  <si>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</si>
  <si>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</si>
  <si>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</si>
  <si>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</si>
  <si>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</si>
  <si>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</si>
  <si>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</si>
  <si>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</si>
  <si>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</si>
  <si>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</si>
  <si>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</si>
  <si>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</si>
  <si>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</si>
  <si>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</si>
  <si>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</si>
  <si>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</si>
  <si>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</si>
  <si>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</si>
  <si>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</si>
  <si>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</si>
  <si>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</si>
  <si>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Année de récolte</t>
  </si>
  <si>
    <t>2025</t>
  </si>
  <si>
    <t>Blé tendre d'hiver (million ha)</t>
  </si>
  <si>
    <t>Blé dur d'hiver (millier ha)</t>
  </si>
  <si>
    <t>Triticale (millier ha)</t>
  </si>
  <si>
    <t>Orge et escourgeon d'hiver (million ha)</t>
  </si>
  <si>
    <r>
      <t xml:space="preserve">2026 </t>
    </r>
    <r>
      <rPr>
        <vertAlign val="superscript"/>
        <sz val="9"/>
        <color rgb="FFFFFFFF"/>
        <rFont val="Marianne"/>
        <family val="3"/>
      </rPr>
      <t>(2)</t>
    </r>
  </si>
  <si>
    <t>Évolution 2026/2025</t>
  </si>
  <si>
    <t>Évolution 2026 / Moyenne 2021-2025</t>
  </si>
  <si>
    <r>
      <rPr>
        <vertAlign val="superscript"/>
        <sz val="8"/>
        <color theme="1"/>
        <rFont val="Marianne"/>
        <family val="3"/>
      </rPr>
      <t xml:space="preserve">(2) </t>
    </r>
    <r>
      <rPr>
        <sz val="8"/>
        <color theme="1"/>
        <rFont val="Marianne"/>
        <family val="3"/>
      </rPr>
      <t>Les prévisions d'assolement en 2026 sont à prendre avec précaution car les sources de données sont encore partielles.</t>
    </r>
  </si>
  <si>
    <r>
      <t>É</t>
    </r>
    <r>
      <rPr>
        <sz val="9"/>
        <color rgb="FFFFFFFF"/>
        <rFont val="Marianne"/>
        <family val="3"/>
      </rPr>
      <t>volution de la production 2025/2024</t>
    </r>
  </si>
  <si>
    <r>
      <t>É</t>
    </r>
    <r>
      <rPr>
        <sz val="9"/>
        <color rgb="FFFFFFFF"/>
        <rFont val="Marianne"/>
        <family val="3"/>
      </rPr>
      <t>volution de la production 2025 / Moyenne 2020-2024</t>
    </r>
  </si>
  <si>
    <t>2025*</t>
  </si>
  <si>
    <t>Sources : Commission européenne, Eurostat, Agreste – SAA 2024 définitive et Estimations précoces de productions 2025 arrêtées au 1er décembre 2025</t>
  </si>
  <si>
    <t>* Provisoire.</t>
  </si>
  <si>
    <t>France**</t>
  </si>
  <si>
    <t>UE 27***</t>
  </si>
  <si>
    <t>*** Calcul SSP incluant la dernière estimation pour la France.</t>
  </si>
  <si>
    <t>** Productions françaises rapportées aux taux d'humidité standards de l'Union européenne.</t>
  </si>
  <si>
    <t>Betterave****</t>
  </si>
  <si>
    <t>Superficies de blé tendre et de blé dur d'hiver cultivées en France de 1996 à 2026</t>
  </si>
  <si>
    <t>Superficies d'orge d'hiver et de triticale cultivées en France de 1996 à 2026</t>
  </si>
  <si>
    <r>
      <rPr>
        <vertAlign val="superscript"/>
        <sz val="8"/>
        <color theme="1"/>
        <rFont val="Marianne"/>
        <family val="3"/>
      </rPr>
      <t xml:space="preserve">(1) </t>
    </r>
    <r>
      <rPr>
        <sz val="8"/>
        <color theme="1"/>
        <rFont val="Marianne"/>
        <family val="3"/>
      </rPr>
      <t>Cultures d'hiver uniquement (surfaces de la campagne 2025/2026 semées en fin d'année 2025).</t>
    </r>
  </si>
  <si>
    <t>Source : Agreste – SAA 2021 à 2024 et Estimations précoces de productions 2025 et 2026 arrêtées au 1er décembre 2025</t>
  </si>
  <si>
    <r>
      <t>Maïs fourrage</t>
    </r>
    <r>
      <rPr>
        <vertAlign val="superscript"/>
        <sz val="9"/>
        <color theme="1"/>
        <rFont val="Marianne"/>
        <family val="3"/>
      </rPr>
      <t>(1)</t>
    </r>
  </si>
  <si>
    <r>
      <t>Betteraves industrielles</t>
    </r>
    <r>
      <rPr>
        <vertAlign val="superscript"/>
        <sz val="9"/>
        <color theme="1"/>
        <rFont val="Marianne"/>
        <family val="3"/>
      </rPr>
      <t>(2)</t>
    </r>
  </si>
  <si>
    <t>Source : Agreste – SAA 2020 à 2024 et Estimations précoces de productions 2025 arrêtées au 1er décembre 2025</t>
  </si>
  <si>
    <r>
      <rPr>
        <vertAlign val="superscript"/>
        <sz val="8"/>
        <color theme="1"/>
        <rFont val="Marianne"/>
        <family val="3"/>
      </rPr>
      <t>(1)</t>
    </r>
    <r>
      <rPr>
        <sz val="8"/>
        <color theme="1"/>
        <rFont val="Marianne"/>
        <family val="3"/>
      </rPr>
      <t xml:space="preserve"> Production exprimée en quantité de matière sèche.</t>
    </r>
  </si>
  <si>
    <r>
      <rPr>
        <vertAlign val="superscript"/>
        <sz val="8"/>
        <color theme="1"/>
        <rFont val="Marianne"/>
        <family val="3"/>
      </rPr>
      <t>(2)</t>
    </r>
    <r>
      <rPr>
        <sz val="8"/>
        <color theme="1"/>
        <rFont val="Marianne"/>
        <family val="3"/>
      </rPr>
      <t xml:space="preserve"> Hors semences ; production et rendement rapportés à une teneur en sucre standard de 16 %.</t>
    </r>
  </si>
  <si>
    <t>Principales productions dans l'Union européenne (estimations disponibles au 1er décembre 2025)</t>
  </si>
  <si>
    <t>**** Hors semences.</t>
  </si>
  <si>
    <t>Estimations au 1er décembre 2025 des surfaces des cultures d’hiver de la campagne 2025-2026</t>
  </si>
  <si>
    <t>Superficie de colza d'hiver cultivée en France de 1996 à 2026</t>
  </si>
  <si>
    <t>Colza d'hiver (million ha)</t>
  </si>
  <si>
    <t>Estimations au 1er décembre 2025 des récoltes d'automne de la campagne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</si>
</sst>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9" x14ac:knownFonts="1">
    <font>
      <sz val="11"/>
      <color theme="1"/>
      <name val="Calibri"/>
      <family val="2"/>
      <scheme val="minor"/>
    </font>
    <font>
      <sz val="8"/>
      <color theme="1"/>
      <name val="Marianne"/>
      <family val="3"/>
    </font>
    <font>
      <sz val="7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Marianne"/>
      <family val="3"/>
    </font>
    <font>
      <vertAlign val="superscript"/>
      <sz val="8"/>
      <color theme="1"/>
      <name val="Marianne"/>
      <family val="3"/>
    </font>
    <font>
      <sz val="9"/>
      <name val="Marianne"/>
      <family val="3"/>
    </font>
    <font>
      <sz val="9"/>
      <color rgb="FFFFFFFF"/>
      <name val="Marianne"/>
      <family val="3"/>
    </font>
    <font>
      <b/>
      <sz val="10"/>
      <color rgb="FF231F20"/>
      <name val="Marianne"/>
      <family val="3"/>
    </font>
    <font>
      <b/>
      <sz val="10"/>
      <color theme="1"/>
      <name val="Marianne"/>
      <family val="3"/>
    </font>
    <font>
      <sz val="9"/>
      <color theme="0"/>
      <name val="Marianne"/>
      <family val="3"/>
    </font>
    <font>
      <b/>
      <sz val="9"/>
      <color theme="1"/>
      <name val="Marianne"/>
      <family val="3"/>
    </font>
    <font>
      <vertAlign val="superscript"/>
      <sz val="9"/>
      <color theme="1"/>
      <name val="Marianne"/>
      <family val="3"/>
    </font>
    <font>
      <sz val="8"/>
      <color theme="1"/>
      <name val="Calibri"/>
      <family val="2"/>
      <scheme val="minor"/>
    </font>
    <font>
      <b/>
      <sz val="9"/>
      <name val="Marianne"/>
      <family val="3"/>
    </font>
    <font>
      <sz val="11"/>
      <color rgb="FFFF0000"/>
      <name val="Calibri"/>
      <family val="2"/>
      <scheme val="minor"/>
    </font>
    <font>
      <sz val="10"/>
      <color theme="0"/>
      <name val="Marianne"/>
      <family val="3"/>
    </font>
    <font>
      <vertAlign val="superscript"/>
      <sz val="10"/>
      <color theme="0"/>
      <name val="Marianne"/>
      <family val="3"/>
    </font>
    <font>
      <sz val="10"/>
      <color rgb="FFFFFFFF"/>
      <name val="Marianne"/>
      <family val="3"/>
    </font>
    <font>
      <sz val="9"/>
      <color rgb="FFFFFFFF"/>
      <name val="Calibri"/>
      <family val="2"/>
    </font>
    <font>
      <vertAlign val="superscript"/>
      <sz val="9"/>
      <color rgb="FFFFFFFF"/>
      <name val="Marianne"/>
      <family val="3"/>
    </font>
    <font>
      <sz val="8"/>
      <name val="Arial"/>
      <family val="2"/>
    </font>
    <font>
      <b/>
      <sz val="9"/>
      <color theme="1"/>
      <name val="Marianne"/>
    </font>
    <font>
      <b/>
      <sz val="8"/>
      <name val="Marianne"/>
      <family val="3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4F75C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8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/>
    <xf numFmtId="3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4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5" fillId="3" borderId="0" xfId="0" applyFont="1" applyFill="1"/>
    <xf numFmtId="0" fontId="3" fillId="0" borderId="0" xfId="2" applyFont="1" applyAlignment="1">
      <alignment vertical="center"/>
    </xf>
    <xf numFmtId="0" fontId="7" fillId="0" borderId="0" xfId="2"/>
    <xf numFmtId="3" fontId="7" fillId="0" borderId="0" xfId="2" applyNumberFormat="1"/>
    <xf numFmtId="0" fontId="1" fillId="0" borderId="0" xfId="0" applyFont="1" applyAlignment="1">
      <alignment vertical="center"/>
    </xf>
    <xf numFmtId="0" fontId="2" fillId="0" borderId="0" xfId="2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Border="1" applyAlignment="1">
      <alignment vertical="center"/>
    </xf>
    <xf numFmtId="3" fontId="8" fillId="0" borderId="2" xfId="2" applyNumberFormat="1" applyFont="1" applyBorder="1" applyAlignment="1">
      <alignment vertical="center"/>
    </xf>
    <xf numFmtId="3" fontId="8" fillId="0" borderId="2" xfId="2" applyNumberFormat="1" applyFont="1" applyBorder="1" applyAlignment="1">
      <alignment horizontal="right" vertical="center"/>
    </xf>
    <xf numFmtId="3" fontId="8" fillId="0" borderId="2" xfId="2" applyNumberFormat="1" applyFont="1" applyFill="1" applyBorder="1" applyAlignment="1">
      <alignment horizontal="right" vertical="center"/>
    </xf>
    <xf numFmtId="3" fontId="18" fillId="2" borderId="2" xfId="2" applyNumberFormat="1" applyFont="1" applyFill="1" applyBorder="1" applyAlignment="1">
      <alignment vertical="center" wrapText="1"/>
    </xf>
    <xf numFmtId="0" fontId="10" fillId="0" borderId="2" xfId="2" applyFont="1" applyFill="1" applyBorder="1" applyAlignment="1">
      <alignment horizontal="left" vertical="center" wrapText="1"/>
    </xf>
    <xf numFmtId="0" fontId="15" fillId="2" borderId="2" xfId="2" applyFont="1" applyFill="1" applyBorder="1" applyAlignment="1">
      <alignment vertical="center" wrapText="1"/>
    </xf>
    <xf numFmtId="3" fontId="8" fillId="0" borderId="2" xfId="0" applyNumberFormat="1" applyFont="1" applyBorder="1" applyAlignment="1">
      <alignment vertical="center"/>
    </xf>
    <xf numFmtId="165" fontId="8" fillId="0" borderId="2" xfId="0" applyNumberFormat="1" applyFont="1" applyBorder="1" applyAlignment="1">
      <alignment vertical="center"/>
    </xf>
    <xf numFmtId="165" fontId="8" fillId="0" borderId="2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0" fontId="15" fillId="2" borderId="2" xfId="0" applyFont="1" applyFill="1" applyBorder="1" applyAlignment="1">
      <alignment vertical="center" wrapText="1"/>
    </xf>
    <xf numFmtId="3" fontId="15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0" fontId="0" fillId="0" borderId="0" xfId="0"/>
    <xf numFmtId="0" fontId="14" fillId="3" borderId="2" xfId="2" applyFont="1" applyFill="1" applyBorder="1" applyAlignment="1">
      <alignment horizontal="center" vertical="center"/>
    </xf>
    <xf numFmtId="0" fontId="19" fillId="0" borderId="0" xfId="2" applyFont="1"/>
    <xf numFmtId="3" fontId="8" fillId="0" borderId="2" xfId="2" applyNumberFormat="1" applyFont="1" applyFill="1" applyBorder="1" applyAlignment="1">
      <alignment vertical="center"/>
    </xf>
    <xf numFmtId="0" fontId="11" fillId="3" borderId="3" xfId="0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5" fillId="0" borderId="0" xfId="1" applyFont="1"/>
    <xf numFmtId="164" fontId="0" fillId="0" borderId="0" xfId="0" applyNumberFormat="1"/>
    <xf numFmtId="3" fontId="25" fillId="0" borderId="6" xfId="1" applyNumberFormat="1" applyFont="1" applyBorder="1"/>
    <xf numFmtId="1" fontId="4" fillId="0" borderId="6" xfId="0" applyNumberFormat="1" applyFont="1" applyFill="1" applyBorder="1" applyAlignment="1">
      <alignment horizontal="right" vertical="center" wrapText="1"/>
    </xf>
    <xf numFmtId="2" fontId="25" fillId="0" borderId="6" xfId="1" applyNumberFormat="1" applyFont="1" applyBorder="1"/>
    <xf numFmtId="0" fontId="10" fillId="5" borderId="1" xfId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 wrapText="1"/>
    </xf>
    <xf numFmtId="3" fontId="26" fillId="2" borderId="2" xfId="2" applyNumberFormat="1" applyFont="1" applyFill="1" applyBorder="1" applyAlignment="1">
      <alignment horizontal="right" vertical="center"/>
    </xf>
    <xf numFmtId="1" fontId="27" fillId="0" borderId="7" xfId="0" applyNumberFormat="1" applyFont="1" applyFill="1" applyBorder="1" applyAlignment="1">
      <alignment horizontal="right" vertical="center" wrapText="1"/>
    </xf>
    <xf numFmtId="2" fontId="28" fillId="0" borderId="7" xfId="1" applyNumberFormat="1" applyFont="1" applyBorder="1"/>
    <xf numFmtId="3" fontId="28" fillId="0" borderId="7" xfId="1" applyNumberFormat="1" applyFont="1" applyBorder="1"/>
    <xf numFmtId="2" fontId="25" fillId="0" borderId="7" xfId="1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left" vertical="center"/>
    </xf>
    <xf numFmtId="0" fontId="11" fillId="3" borderId="2" xfId="2" applyFont="1" applyFill="1" applyBorder="1" applyAlignment="1">
      <alignment horizontal="center" vertical="center" wrapText="1"/>
    </xf>
    <xf numFmtId="0" fontId="14" fillId="3" borderId="4" xfId="2" applyFont="1" applyFill="1" applyBorder="1" applyAlignment="1">
      <alignment horizontal="center" vertical="center"/>
    </xf>
    <xf numFmtId="0" fontId="14" fillId="3" borderId="2" xfId="2" applyFont="1" applyFill="1" applyBorder="1" applyAlignment="1">
      <alignment horizontal="left" vertical="center"/>
    </xf>
    <xf numFmtId="0" fontId="14" fillId="3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465F9D"/>
      <color rgb="FFAD4847"/>
      <color rgb="FF006600"/>
      <color rgb="FF660033"/>
      <color rgb="FF4F75C1"/>
      <color rgb="FFBFBFBF"/>
      <color rgb="FF8EA9DB"/>
      <color rgb="FFA6A6A6"/>
      <color rgb="FFC8D6EE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76430198706639"/>
          <c:y val="0.11095507176718966"/>
          <c:w val="0.79908940253863991"/>
          <c:h val="0.62280727964802063"/>
        </c:manualLayout>
      </c:layout>
      <c:lineChart>
        <c:grouping val="standard"/>
        <c:varyColors val="0"/>
        <c:ser>
          <c:idx val="1"/>
          <c:order val="0"/>
          <c:tx>
            <c:strRef>
              <c:f>'Figure 1'!$B$2</c:f>
              <c:strCache>
                <c:ptCount val="1"/>
                <c:pt idx="0">
                  <c:v>Blé tendre d'hiver (million ha)</c:v>
                </c:pt>
              </c:strCache>
            </c:strRef>
          </c:tx>
          <c:spPr>
            <a:ln w="22225" cap="rnd">
              <a:solidFill>
                <a:srgbClr val="465F9D"/>
              </a:solidFill>
              <a:round/>
            </a:ln>
            <a:effectLst/>
          </c:spPr>
          <c:marker>
            <c:symbol val="none"/>
          </c:marker>
          <c:dPt>
            <c:idx val="29"/>
            <c:marker>
              <c:symbol val="circle"/>
              <c:size val="5"/>
              <c:spPr>
                <a:solidFill>
                  <a:srgbClr val="465F9D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D2CB-476C-B15D-9EF2EDE13119}"/>
              </c:ext>
            </c:extLst>
          </c:dPt>
          <c:dPt>
            <c:idx val="30"/>
            <c:marker>
              <c:symbol val="circle"/>
              <c:size val="5"/>
              <c:spPr>
                <a:solidFill>
                  <a:srgbClr val="465F9D"/>
                </a:solidFill>
                <a:ln w="9525" cap="rnd">
                  <a:noFill/>
                  <a:tailEnd type="oval"/>
                </a:ln>
                <a:effectLst/>
              </c:spPr>
            </c:marker>
            <c:bubble3D val="0"/>
            <c:spPr>
              <a:ln w="22225" cap="rnd">
                <a:solidFill>
                  <a:srgbClr val="465F9D"/>
                </a:solidFill>
                <a:prstDash val="sysDot"/>
                <a:round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2-D2CB-476C-B15D-9EF2EDE13119}"/>
              </c:ext>
            </c:extLst>
          </c:dPt>
          <c:cat>
            <c:strRef>
              <c:f>'Figure 1'!$A$3:$A$33</c:f>
              <c:strCache>
                <c:ptCount val="3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</c:strCache>
            </c:strRef>
          </c:cat>
          <c:val>
            <c:numRef>
              <c:f>'Figure 1'!$B$3:$B$33</c:f>
              <c:numCache>
                <c:formatCode>0.00</c:formatCode>
                <c:ptCount val="31"/>
                <c:pt idx="0">
                  <c:v>4.7364559999999996</c:v>
                </c:pt>
                <c:pt idx="1">
                  <c:v>4.8114530000000011</c:v>
                </c:pt>
                <c:pt idx="2">
                  <c:v>4.9089960000000001</c:v>
                </c:pt>
                <c:pt idx="3">
                  <c:v>4.7522639999999994</c:v>
                </c:pt>
                <c:pt idx="4">
                  <c:v>4.8937479999999995</c:v>
                </c:pt>
                <c:pt idx="5">
                  <c:v>4.4413050000000007</c:v>
                </c:pt>
                <c:pt idx="6">
                  <c:v>4.8749380000000011</c:v>
                </c:pt>
                <c:pt idx="7">
                  <c:v>4.4888510000000004</c:v>
                </c:pt>
                <c:pt idx="8">
                  <c:v>4.8041529999999995</c:v>
                </c:pt>
                <c:pt idx="9">
                  <c:v>4.8293110000000006</c:v>
                </c:pt>
                <c:pt idx="10">
                  <c:v>4.7682540000000007</c:v>
                </c:pt>
                <c:pt idx="11">
                  <c:v>4.7574880000000004</c:v>
                </c:pt>
                <c:pt idx="12">
                  <c:v>5.0380709999999995</c:v>
                </c:pt>
                <c:pt idx="13">
                  <c:v>4.6985700000000001</c:v>
                </c:pt>
                <c:pt idx="14">
                  <c:v>4.8818290000000006</c:v>
                </c:pt>
                <c:pt idx="15">
                  <c:v>4.9772240000000014</c:v>
                </c:pt>
                <c:pt idx="16">
                  <c:v>4.8195559999999995</c:v>
                </c:pt>
                <c:pt idx="17">
                  <c:v>4.9566839999999992</c:v>
                </c:pt>
                <c:pt idx="18">
                  <c:v>4.9862320000000002</c:v>
                </c:pt>
                <c:pt idx="19">
                  <c:v>5.146242</c:v>
                </c:pt>
                <c:pt idx="20">
                  <c:v>5.1256240000000002</c:v>
                </c:pt>
                <c:pt idx="21">
                  <c:v>4.9488829999999995</c:v>
                </c:pt>
                <c:pt idx="22">
                  <c:v>4.8668569999999987</c:v>
                </c:pt>
                <c:pt idx="23">
                  <c:v>4.9834090000000009</c:v>
                </c:pt>
                <c:pt idx="24">
                  <c:v>4.2263440000000001</c:v>
                </c:pt>
                <c:pt idx="25">
                  <c:v>4.960464</c:v>
                </c:pt>
                <c:pt idx="26">
                  <c:v>4.6718450000000002</c:v>
                </c:pt>
                <c:pt idx="27">
                  <c:v>4.7428980000000003</c:v>
                </c:pt>
                <c:pt idx="28">
                  <c:v>4.1771260000000003</c:v>
                </c:pt>
                <c:pt idx="29">
                  <c:v>4.4604719999999993</c:v>
                </c:pt>
                <c:pt idx="30">
                  <c:v>4.5613029999999997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83-4434-9064-D13F35BDD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1540704"/>
        <c:axId val="2061527392"/>
      </c:lineChart>
      <c:lineChart>
        <c:grouping val="standard"/>
        <c:varyColors val="0"/>
        <c:ser>
          <c:idx val="3"/>
          <c:order val="1"/>
          <c:tx>
            <c:strRef>
              <c:f>'Figure 1'!$C$2</c:f>
              <c:strCache>
                <c:ptCount val="1"/>
                <c:pt idx="0">
                  <c:v>Blé dur d'hiver (millier ha)</c:v>
                </c:pt>
              </c:strCache>
            </c:strRef>
          </c:tx>
          <c:spPr>
            <a:ln w="22225" cap="rnd">
              <a:solidFill>
                <a:srgbClr val="AD4847"/>
              </a:solidFill>
              <a:round/>
            </a:ln>
            <a:effectLst/>
          </c:spPr>
          <c:marker>
            <c:symbol val="none"/>
          </c:marker>
          <c:dPt>
            <c:idx val="29"/>
            <c:marker>
              <c:symbol val="circle"/>
              <c:size val="5"/>
              <c:spPr>
                <a:solidFill>
                  <a:srgbClr val="AD4847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D2CB-476C-B15D-9EF2EDE13119}"/>
              </c:ext>
            </c:extLst>
          </c:dPt>
          <c:dPt>
            <c:idx val="30"/>
            <c:marker>
              <c:symbol val="circle"/>
              <c:size val="5"/>
              <c:spPr>
                <a:solidFill>
                  <a:srgbClr val="AD4847"/>
                </a:solidFill>
                <a:ln w="9525">
                  <a:noFill/>
                </a:ln>
                <a:effectLst/>
              </c:spPr>
            </c:marker>
            <c:bubble3D val="0"/>
            <c:spPr>
              <a:ln w="22225" cap="rnd">
                <a:solidFill>
                  <a:srgbClr val="AD4847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D2CB-476C-B15D-9EF2EDE13119}"/>
              </c:ext>
            </c:extLst>
          </c:dPt>
          <c:cat>
            <c:strRef>
              <c:f>'Figure 1'!$A$3:$A$33</c:f>
              <c:strCache>
                <c:ptCount val="3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</c:strCache>
            </c:strRef>
          </c:cat>
          <c:val>
            <c:numRef>
              <c:f>'Figure 1'!$C$3:$C$33</c:f>
              <c:numCache>
                <c:formatCode>#,##0</c:formatCode>
                <c:ptCount val="31"/>
                <c:pt idx="0">
                  <c:v>265.25400000000002</c:v>
                </c:pt>
                <c:pt idx="1">
                  <c:v>254.59500000000003</c:v>
                </c:pt>
                <c:pt idx="2">
                  <c:v>288.05500000000001</c:v>
                </c:pt>
                <c:pt idx="3">
                  <c:v>321.08899999999994</c:v>
                </c:pt>
                <c:pt idx="4">
                  <c:v>331.35</c:v>
                </c:pt>
                <c:pt idx="5">
                  <c:v>303.04000000000002</c:v>
                </c:pt>
                <c:pt idx="6">
                  <c:v>329.86899999999997</c:v>
                </c:pt>
                <c:pt idx="7">
                  <c:v>310.44</c:v>
                </c:pt>
                <c:pt idx="8">
                  <c:v>401.35899999999992</c:v>
                </c:pt>
                <c:pt idx="9">
                  <c:v>417.27599999999995</c:v>
                </c:pt>
                <c:pt idx="10">
                  <c:v>446.41199999999998</c:v>
                </c:pt>
                <c:pt idx="11">
                  <c:v>450.38099999999997</c:v>
                </c:pt>
                <c:pt idx="12">
                  <c:v>420.93400000000003</c:v>
                </c:pt>
                <c:pt idx="13">
                  <c:v>402.40800000000002</c:v>
                </c:pt>
                <c:pt idx="14">
                  <c:v>493.87199999999996</c:v>
                </c:pt>
                <c:pt idx="15">
                  <c:v>410.07600000000008</c:v>
                </c:pt>
                <c:pt idx="16">
                  <c:v>421.58600000000007</c:v>
                </c:pt>
                <c:pt idx="17">
                  <c:v>326.137</c:v>
                </c:pt>
                <c:pt idx="18">
                  <c:v>280.14100000000002</c:v>
                </c:pt>
                <c:pt idx="19">
                  <c:v>307.22199999999998</c:v>
                </c:pt>
                <c:pt idx="20">
                  <c:v>394.36</c:v>
                </c:pt>
                <c:pt idx="21">
                  <c:v>360.73399999999998</c:v>
                </c:pt>
                <c:pt idx="22">
                  <c:v>346.83600000000001</c:v>
                </c:pt>
                <c:pt idx="23">
                  <c:v>238.63500000000002</c:v>
                </c:pt>
                <c:pt idx="24">
                  <c:v>218.40699999999998</c:v>
                </c:pt>
                <c:pt idx="25">
                  <c:v>285.31200000000001</c:v>
                </c:pt>
                <c:pt idx="26">
                  <c:v>245.21600000000001</c:v>
                </c:pt>
                <c:pt idx="27">
                  <c:v>229.52600000000001</c:v>
                </c:pt>
                <c:pt idx="28">
                  <c:v>209.42</c:v>
                </c:pt>
                <c:pt idx="29">
                  <c:v>197.316</c:v>
                </c:pt>
                <c:pt idx="30">
                  <c:v>199.12900000000002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83-4434-9064-D13F35BDD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84112"/>
        <c:axId val="369134544"/>
      </c:lineChart>
      <c:catAx>
        <c:axId val="206154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061527392"/>
        <c:crosses val="autoZero"/>
        <c:auto val="1"/>
        <c:lblAlgn val="ctr"/>
        <c:lblOffset val="100"/>
        <c:noMultiLvlLbl val="0"/>
      </c:catAx>
      <c:valAx>
        <c:axId val="2061527392"/>
        <c:scaling>
          <c:orientation val="minMax"/>
          <c:max val="5.4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out"/>
        <c:minorTickMark val="none"/>
        <c:tickLblPos val="nextTo"/>
        <c:spPr>
          <a:noFill/>
          <a:ln>
            <a:solidFill>
              <a:srgbClr val="465F9D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65F9D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061540704"/>
        <c:crosses val="autoZero"/>
        <c:crossBetween val="between"/>
        <c:majorUnit val="0.30000000000000004"/>
      </c:valAx>
      <c:valAx>
        <c:axId val="369134544"/>
        <c:scaling>
          <c:orientation val="minMax"/>
          <c:max val="700"/>
          <c:min val="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AD4847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D4847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6684112"/>
        <c:crosses val="max"/>
        <c:crossBetween val="between"/>
        <c:majorUnit val="100"/>
      </c:valAx>
      <c:catAx>
        <c:axId val="6684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691345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8618729986713713E-2"/>
          <c:y val="0.8505038742814246"/>
          <c:w val="0.82343015575037437"/>
          <c:h val="6.63543792939869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76430198706639"/>
          <c:y val="0.11095507176718966"/>
          <c:w val="0.79908940253863991"/>
          <c:h val="0.62280727964802063"/>
        </c:manualLayout>
      </c:layout>
      <c:lineChart>
        <c:grouping val="standard"/>
        <c:varyColors val="0"/>
        <c:ser>
          <c:idx val="1"/>
          <c:order val="0"/>
          <c:tx>
            <c:strRef>
              <c:f>'Figure 2'!$B$2</c:f>
              <c:strCache>
                <c:ptCount val="1"/>
                <c:pt idx="0">
                  <c:v>Orge et escourgeon d'hiver (million ha)</c:v>
                </c:pt>
              </c:strCache>
            </c:strRef>
          </c:tx>
          <c:spPr>
            <a:ln w="22225" cap="rnd">
              <a:solidFill>
                <a:srgbClr val="465F9D"/>
              </a:solidFill>
              <a:round/>
            </a:ln>
            <a:effectLst/>
          </c:spPr>
          <c:marker>
            <c:symbol val="none"/>
          </c:marker>
          <c:dPt>
            <c:idx val="29"/>
            <c:marker>
              <c:symbol val="circle"/>
              <c:size val="5"/>
              <c:spPr>
                <a:solidFill>
                  <a:srgbClr val="465F9D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E5C1-4943-97D3-58DFF7B52DC7}"/>
              </c:ext>
            </c:extLst>
          </c:dPt>
          <c:dPt>
            <c:idx val="30"/>
            <c:marker>
              <c:symbol val="circle"/>
              <c:size val="5"/>
              <c:spPr>
                <a:solidFill>
                  <a:srgbClr val="465F9D"/>
                </a:solidFill>
                <a:ln w="9525">
                  <a:noFill/>
                </a:ln>
                <a:effectLst/>
              </c:spPr>
            </c:marker>
            <c:bubble3D val="0"/>
            <c:spPr>
              <a:ln w="22225" cap="rnd">
                <a:solidFill>
                  <a:srgbClr val="465F9D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5C1-4943-97D3-58DFF7B52DC7}"/>
              </c:ext>
            </c:extLst>
          </c:dPt>
          <c:cat>
            <c:strRef>
              <c:f>'Figure 2'!$A$3:$A$33</c:f>
              <c:strCache>
                <c:ptCount val="3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</c:strCache>
            </c:strRef>
          </c:cat>
          <c:val>
            <c:numRef>
              <c:f>'Figure 2'!$B$3:$B$33</c:f>
              <c:numCache>
                <c:formatCode>0.00</c:formatCode>
                <c:ptCount val="31"/>
                <c:pt idx="0">
                  <c:v>1.0649490000000004</c:v>
                </c:pt>
                <c:pt idx="1">
                  <c:v>1.160336</c:v>
                </c:pt>
                <c:pt idx="2">
                  <c:v>1.1521160000000004</c:v>
                </c:pt>
                <c:pt idx="3">
                  <c:v>1.0318709999999998</c:v>
                </c:pt>
                <c:pt idx="4">
                  <c:v>1.0666499999999999</c:v>
                </c:pt>
                <c:pt idx="5">
                  <c:v>1.0866579999999999</c:v>
                </c:pt>
                <c:pt idx="6">
                  <c:v>1.1639209999999998</c:v>
                </c:pt>
                <c:pt idx="7">
                  <c:v>1.0601369999999999</c:v>
                </c:pt>
                <c:pt idx="8">
                  <c:v>1.0396269999999999</c:v>
                </c:pt>
                <c:pt idx="9">
                  <c:v>1.053253</c:v>
                </c:pt>
                <c:pt idx="10">
                  <c:v>1.1715019999999998</c:v>
                </c:pt>
                <c:pt idx="11">
                  <c:v>1.1770919999999998</c:v>
                </c:pt>
                <c:pt idx="12">
                  <c:v>1.2605320000000002</c:v>
                </c:pt>
                <c:pt idx="13">
                  <c:v>1.3116620000000003</c:v>
                </c:pt>
                <c:pt idx="14">
                  <c:v>1.1535449999999998</c:v>
                </c:pt>
                <c:pt idx="15">
                  <c:v>1.0554300000000001</c:v>
                </c:pt>
                <c:pt idx="16">
                  <c:v>0.99502600000000008</c:v>
                </c:pt>
                <c:pt idx="17">
                  <c:v>1.1395880000000003</c:v>
                </c:pt>
                <c:pt idx="18">
                  <c:v>1.2383150000000001</c:v>
                </c:pt>
                <c:pt idx="19">
                  <c:v>1.3756059999999999</c:v>
                </c:pt>
                <c:pt idx="20">
                  <c:v>1.507771</c:v>
                </c:pt>
                <c:pt idx="21">
                  <c:v>1.3979399999999997</c:v>
                </c:pt>
                <c:pt idx="22">
                  <c:v>1.2836439999999998</c:v>
                </c:pt>
                <c:pt idx="23">
                  <c:v>1.3052820000000001</c:v>
                </c:pt>
                <c:pt idx="24">
                  <c:v>1.180045</c:v>
                </c:pt>
                <c:pt idx="25">
                  <c:v>1.1994310000000004</c:v>
                </c:pt>
                <c:pt idx="26">
                  <c:v>1.2944250000000002</c:v>
                </c:pt>
                <c:pt idx="27">
                  <c:v>1.3672740000000001</c:v>
                </c:pt>
                <c:pt idx="28">
                  <c:v>1.244567</c:v>
                </c:pt>
                <c:pt idx="29">
                  <c:v>1.1953329999999998</c:v>
                </c:pt>
                <c:pt idx="30">
                  <c:v>1.23224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68-4142-8352-ED59EDB13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1540704"/>
        <c:axId val="2061527392"/>
      </c:lineChart>
      <c:lineChart>
        <c:grouping val="standard"/>
        <c:varyColors val="0"/>
        <c:ser>
          <c:idx val="3"/>
          <c:order val="1"/>
          <c:tx>
            <c:strRef>
              <c:f>'Figure 2'!$C$2</c:f>
              <c:strCache>
                <c:ptCount val="1"/>
                <c:pt idx="0">
                  <c:v>Triticale (millier ha)</c:v>
                </c:pt>
              </c:strCache>
            </c:strRef>
          </c:tx>
          <c:spPr>
            <a:ln w="22225" cap="rnd">
              <a:solidFill>
                <a:srgbClr val="AD4847"/>
              </a:solidFill>
              <a:round/>
            </a:ln>
            <a:effectLst/>
          </c:spPr>
          <c:marker>
            <c:symbol val="none"/>
          </c:marker>
          <c:dPt>
            <c:idx val="29"/>
            <c:marker>
              <c:symbol val="circle"/>
              <c:size val="5"/>
              <c:spPr>
                <a:solidFill>
                  <a:srgbClr val="AD4847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E5C1-4943-97D3-58DFF7B52DC7}"/>
              </c:ext>
            </c:extLst>
          </c:dPt>
          <c:dPt>
            <c:idx val="30"/>
            <c:marker>
              <c:symbol val="circle"/>
              <c:size val="5"/>
              <c:spPr>
                <a:solidFill>
                  <a:srgbClr val="AD4847"/>
                </a:solidFill>
                <a:ln w="9525">
                  <a:noFill/>
                </a:ln>
                <a:effectLst/>
              </c:spPr>
            </c:marker>
            <c:bubble3D val="0"/>
            <c:spPr>
              <a:ln w="22225" cap="rnd">
                <a:solidFill>
                  <a:srgbClr val="AD4847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E5C1-4943-97D3-58DFF7B52DC7}"/>
              </c:ext>
            </c:extLst>
          </c:dPt>
          <c:cat>
            <c:strRef>
              <c:f>'Figure 2'!$A$3:$A$33</c:f>
              <c:strCache>
                <c:ptCount val="3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</c:strCache>
            </c:strRef>
          </c:cat>
          <c:val>
            <c:numRef>
              <c:f>'Figure 2'!$C$3:$C$33</c:f>
              <c:numCache>
                <c:formatCode>#,##0</c:formatCode>
                <c:ptCount val="31"/>
                <c:pt idx="0">
                  <c:v>205.613</c:v>
                </c:pt>
                <c:pt idx="1">
                  <c:v>217.88200000000003</c:v>
                </c:pt>
                <c:pt idx="2">
                  <c:v>236.65300000000002</c:v>
                </c:pt>
                <c:pt idx="3">
                  <c:v>240.941</c:v>
                </c:pt>
                <c:pt idx="4">
                  <c:v>244.02800000000002</c:v>
                </c:pt>
                <c:pt idx="5">
                  <c:v>240.68899999999999</c:v>
                </c:pt>
                <c:pt idx="6">
                  <c:v>270.47899999999998</c:v>
                </c:pt>
                <c:pt idx="7">
                  <c:v>289.24399999999997</c:v>
                </c:pt>
                <c:pt idx="8">
                  <c:v>326.81099999999998</c:v>
                </c:pt>
                <c:pt idx="9">
                  <c:v>331.92500000000007</c:v>
                </c:pt>
                <c:pt idx="10">
                  <c:v>330.91699999999997</c:v>
                </c:pt>
                <c:pt idx="11">
                  <c:v>324.21700000000004</c:v>
                </c:pt>
                <c:pt idx="12">
                  <c:v>343.12299999999999</c:v>
                </c:pt>
                <c:pt idx="13">
                  <c:v>355.79500000000002</c:v>
                </c:pt>
                <c:pt idx="14">
                  <c:v>383.30099999999999</c:v>
                </c:pt>
                <c:pt idx="15">
                  <c:v>391.721</c:v>
                </c:pt>
                <c:pt idx="16">
                  <c:v>416.125</c:v>
                </c:pt>
                <c:pt idx="17">
                  <c:v>384.98600000000005</c:v>
                </c:pt>
                <c:pt idx="18">
                  <c:v>387.92200000000003</c:v>
                </c:pt>
                <c:pt idx="19">
                  <c:v>343.03199999999998</c:v>
                </c:pt>
                <c:pt idx="20">
                  <c:v>331.64100000000002</c:v>
                </c:pt>
                <c:pt idx="21">
                  <c:v>303.88900000000007</c:v>
                </c:pt>
                <c:pt idx="22">
                  <c:v>283.79300000000001</c:v>
                </c:pt>
                <c:pt idx="23">
                  <c:v>305.21199999999999</c:v>
                </c:pt>
                <c:pt idx="24">
                  <c:v>261.625</c:v>
                </c:pt>
                <c:pt idx="25">
                  <c:v>338.59899999999993</c:v>
                </c:pt>
                <c:pt idx="26">
                  <c:v>339.69600000000003</c:v>
                </c:pt>
                <c:pt idx="27">
                  <c:v>326.274</c:v>
                </c:pt>
                <c:pt idx="28">
                  <c:v>255.16300000000001</c:v>
                </c:pt>
                <c:pt idx="29">
                  <c:v>299.55300000000005</c:v>
                </c:pt>
                <c:pt idx="30">
                  <c:v>304.57599999999991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68-4142-8352-ED59EDB13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84112"/>
        <c:axId val="369134544"/>
      </c:lineChart>
      <c:catAx>
        <c:axId val="206154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061527392"/>
        <c:crosses val="autoZero"/>
        <c:auto val="1"/>
        <c:lblAlgn val="ctr"/>
        <c:lblOffset val="100"/>
        <c:noMultiLvlLbl val="0"/>
      </c:catAx>
      <c:valAx>
        <c:axId val="2061527392"/>
        <c:scaling>
          <c:orientation val="minMax"/>
          <c:max val="1.6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out"/>
        <c:minorTickMark val="none"/>
        <c:tickLblPos val="nextTo"/>
        <c:spPr>
          <a:noFill/>
          <a:ln>
            <a:solidFill>
              <a:srgbClr val="465F9D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65F9D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061540704"/>
        <c:crosses val="autoZero"/>
        <c:crossBetween val="between"/>
        <c:majorUnit val="0.2"/>
      </c:valAx>
      <c:valAx>
        <c:axId val="369134544"/>
        <c:scaling>
          <c:orientation val="minMax"/>
          <c:max val="700"/>
          <c:min val="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AD4847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D4847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6684112"/>
        <c:crosses val="max"/>
        <c:crossBetween val="between"/>
        <c:majorUnit val="100"/>
      </c:valAx>
      <c:catAx>
        <c:axId val="6684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691345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1869554633963643E-2"/>
          <c:y val="0.8505038742814246"/>
          <c:w val="0.82343015575037437"/>
          <c:h val="6.63543792939869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817147856517939E-2"/>
          <c:y val="0.11762345918807482"/>
          <c:w val="0.8966272965879265"/>
          <c:h val="0.68186737966195254"/>
        </c:manualLayout>
      </c:layout>
      <c:lineChart>
        <c:grouping val="standard"/>
        <c:varyColors val="0"/>
        <c:ser>
          <c:idx val="1"/>
          <c:order val="0"/>
          <c:tx>
            <c:strRef>
              <c:f>'Figure 3'!$B$2</c:f>
              <c:strCache>
                <c:ptCount val="1"/>
                <c:pt idx="0">
                  <c:v>Colza d'hiver (million ha)</c:v>
                </c:pt>
              </c:strCache>
            </c:strRef>
          </c:tx>
          <c:spPr>
            <a:ln w="22225" cap="rnd">
              <a:solidFill>
                <a:srgbClr val="465F9D"/>
              </a:solidFill>
              <a:round/>
            </a:ln>
            <a:effectLst/>
          </c:spPr>
          <c:marker>
            <c:symbol val="none"/>
          </c:marker>
          <c:dPt>
            <c:idx val="29"/>
            <c:marker>
              <c:symbol val="circle"/>
              <c:size val="5"/>
              <c:spPr>
                <a:solidFill>
                  <a:srgbClr val="465F9D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FE19-4C74-A499-ADB951BA9929}"/>
              </c:ext>
            </c:extLst>
          </c:dPt>
          <c:dPt>
            <c:idx val="30"/>
            <c:marker>
              <c:symbol val="circle"/>
              <c:size val="5"/>
              <c:spPr>
                <a:solidFill>
                  <a:srgbClr val="465F9D"/>
                </a:solidFill>
                <a:ln w="9525">
                  <a:noFill/>
                </a:ln>
                <a:effectLst/>
              </c:spPr>
            </c:marker>
            <c:bubble3D val="0"/>
            <c:spPr>
              <a:ln w="22225" cap="rnd">
                <a:solidFill>
                  <a:srgbClr val="465F9D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E19-4C74-A499-ADB951BA9929}"/>
              </c:ext>
            </c:extLst>
          </c:dPt>
          <c:cat>
            <c:strRef>
              <c:f>'Figure 3'!$A$3:$A$33</c:f>
              <c:strCache>
                <c:ptCount val="3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</c:strCache>
            </c:strRef>
          </c:cat>
          <c:val>
            <c:numRef>
              <c:f>'Figure 3'!$B$3:$B$33</c:f>
              <c:numCache>
                <c:formatCode>0.00</c:formatCode>
                <c:ptCount val="31"/>
                <c:pt idx="0">
                  <c:v>0.85145700000000002</c:v>
                </c:pt>
                <c:pt idx="1">
                  <c:v>0.95814300000000019</c:v>
                </c:pt>
                <c:pt idx="2">
                  <c:v>1.1208829999999999</c:v>
                </c:pt>
                <c:pt idx="3">
                  <c:v>1.3314339999999998</c:v>
                </c:pt>
                <c:pt idx="4">
                  <c:v>1.176355</c:v>
                </c:pt>
                <c:pt idx="5">
                  <c:v>1.07084</c:v>
                </c:pt>
                <c:pt idx="6">
                  <c:v>1.0277779999999999</c:v>
                </c:pt>
                <c:pt idx="7">
                  <c:v>1.0709450000000003</c:v>
                </c:pt>
                <c:pt idx="8">
                  <c:v>1.118438</c:v>
                </c:pt>
                <c:pt idx="9">
                  <c:v>1.2253900000000002</c:v>
                </c:pt>
                <c:pt idx="10">
                  <c:v>1.3993340000000001</c:v>
                </c:pt>
                <c:pt idx="11">
                  <c:v>1.6146899999999997</c:v>
                </c:pt>
                <c:pt idx="12">
                  <c:v>1.4159639999999998</c:v>
                </c:pt>
                <c:pt idx="13">
                  <c:v>1.4766489999999999</c:v>
                </c:pt>
                <c:pt idx="14">
                  <c:v>1.4589899999999998</c:v>
                </c:pt>
                <c:pt idx="15">
                  <c:v>1.5512779999999997</c:v>
                </c:pt>
                <c:pt idx="16">
                  <c:v>1.6031800000000005</c:v>
                </c:pt>
                <c:pt idx="17">
                  <c:v>1.4289300000000003</c:v>
                </c:pt>
                <c:pt idx="18">
                  <c:v>1.5010870000000003</c:v>
                </c:pt>
                <c:pt idx="19">
                  <c:v>1.5042789999999999</c:v>
                </c:pt>
                <c:pt idx="20">
                  <c:v>1.5489739999999999</c:v>
                </c:pt>
                <c:pt idx="21">
                  <c:v>1.399346</c:v>
                </c:pt>
                <c:pt idx="22">
                  <c:v>1.614716</c:v>
                </c:pt>
                <c:pt idx="23">
                  <c:v>1.1047949999999997</c:v>
                </c:pt>
                <c:pt idx="24">
                  <c:v>1.1103829999999999</c:v>
                </c:pt>
                <c:pt idx="25">
                  <c:v>0.97871499999999989</c:v>
                </c:pt>
                <c:pt idx="26">
                  <c:v>1.228704</c:v>
                </c:pt>
                <c:pt idx="27">
                  <c:v>1.3442450000000001</c:v>
                </c:pt>
                <c:pt idx="28">
                  <c:v>1.3251410000000001</c:v>
                </c:pt>
                <c:pt idx="29">
                  <c:v>1.2630620000000001</c:v>
                </c:pt>
                <c:pt idx="30">
                  <c:v>1.34365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19-4C74-A499-ADB951BA9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44129712"/>
        <c:axId val="1644126384"/>
      </c:lineChart>
      <c:catAx>
        <c:axId val="164412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644126384"/>
        <c:crosses val="autoZero"/>
        <c:auto val="1"/>
        <c:lblAlgn val="ctr"/>
        <c:lblOffset val="100"/>
        <c:tickLblSkip val="2"/>
        <c:noMultiLvlLbl val="0"/>
      </c:catAx>
      <c:valAx>
        <c:axId val="1644126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b="1">
                    <a:solidFill>
                      <a:srgbClr val="465F9D"/>
                    </a:solidFill>
                  </a:rPr>
                  <a:t>Million ha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1.9363517060367458E-2"/>
            </c:manualLayout>
          </c:layout>
          <c:overlay val="0"/>
          <c:spPr>
            <a:solidFill>
              <a:sysClr val="window" lastClr="FFFFFF"/>
            </a:solidFill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" sourceLinked="0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rgbClr val="465F9D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465F9D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44129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578726</xdr:colOff>
      <xdr:row>3</xdr:row>
      <xdr:rowOff>76854</xdr:rowOff>
    </xdr:from>
    <xdr:to>
      <xdr:col>10</xdr:col>
      <xdr:colOff>552450</xdr:colOff>
      <xdr:row>21</xdr:row>
      <xdr:rowOff>161925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AE648792-4A87-421D-B085-8D41603BD91A}"/>
            </a:ext>
          </a:extLst>
        </xdr:cNvPr>
        <xdr:cNvGrpSpPr/>
      </xdr:nvGrpSpPr>
      <xdr:grpSpPr>
        <a:xfrm>
          <a:off x="3702926" y="934104"/>
          <a:ext cx="5307724" cy="3514071"/>
          <a:chOff x="3702926" y="934104"/>
          <a:chExt cx="5307724" cy="3514071"/>
        </a:xfrm>
      </xdr:grpSpPr>
      <xdr:graphicFrame macro="">
        <xdr:nvGraphicFramePr>
          <xdr:cNvPr id="2" name="Graphique 1">
            <a:extLst>
              <a:ext uri="{FF2B5EF4-FFF2-40B4-BE49-F238E27FC236}">
                <a16:creationId xmlns:a16="http://schemas.microsoft.com/office/drawing/2014/main" id="{D137FFF9-5A00-46C2-9C74-CF79E8593059}"/>
              </a:ext>
            </a:extLst>
          </xdr:cNvPr>
          <xdr:cNvGraphicFramePr>
            <a:graphicFrameLocks/>
          </xdr:cNvGraphicFramePr>
        </xdr:nvGraphicFramePr>
        <xdr:xfrm>
          <a:off x="3702926" y="934104"/>
          <a:ext cx="5307724" cy="351407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ZoneTexte 2">
            <a:extLst>
              <a:ext uri="{FF2B5EF4-FFF2-40B4-BE49-F238E27FC236}">
                <a16:creationId xmlns:a16="http://schemas.microsoft.com/office/drawing/2014/main" id="{1104C063-8DA3-4C32-A8A0-B0FCFD22F5B6}"/>
              </a:ext>
            </a:extLst>
          </xdr:cNvPr>
          <xdr:cNvSpPr txBox="1"/>
        </xdr:nvSpPr>
        <xdr:spPr>
          <a:xfrm rot="16200000">
            <a:off x="8291514" y="3605212"/>
            <a:ext cx="314325" cy="19049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fr-FR" sz="850" b="1">
                <a:solidFill>
                  <a:sysClr val="windowText" lastClr="000000"/>
                </a:solidFill>
                <a:latin typeface="Marianne" panose="02000000000000000000" pitchFamily="2" charset="0"/>
              </a:rPr>
              <a:t>2026</a:t>
            </a: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0.03589</cdr:x>
      <cdr:y>0.00518</cdr:y>
    </cdr:from>
    <cdr:to>
      <cdr:x>0.17271</cdr:x>
      <cdr:y>0.07778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90499" y="18199"/>
          <a:ext cx="726199" cy="255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 baseline="0">
              <a:solidFill>
                <a:srgbClr val="465F9D"/>
              </a:solidFill>
              <a:latin typeface="Marianne" panose="02000000000000000000" pitchFamily="50" charset="0"/>
            </a:rPr>
            <a:t>Million</a:t>
          </a:r>
          <a:r>
            <a:rPr lang="fr-FR" sz="800" b="1">
              <a:solidFill>
                <a:srgbClr val="465F9D"/>
              </a:solidFill>
              <a:latin typeface="Marianne" panose="02000000000000000000" pitchFamily="50" charset="0"/>
            </a:rPr>
            <a:t> ha</a:t>
          </a:r>
        </a:p>
      </cdr:txBody>
    </cdr:sp>
  </cdr:relSizeAnchor>
  <cdr:relSizeAnchor xmlns:cdr="http://schemas.openxmlformats.org/drawingml/2006/chartDrawing">
    <cdr:from>
      <cdr:x>0.85482</cdr:x>
      <cdr:y>0</cdr:y>
    </cdr:from>
    <cdr:to>
      <cdr:x>0.98026</cdr:x>
      <cdr:y>0.05377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4537168" y="0"/>
          <a:ext cx="665782" cy="1889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solidFill>
                <a:srgbClr val="AD4847"/>
              </a:solidFill>
              <a:latin typeface="Marianne" panose="02000000000000000000" pitchFamily="50" charset="0"/>
            </a:rPr>
            <a:t>Millier ha</a:t>
          </a:r>
        </a:p>
      </cdr:txBody>
    </cdr:sp>
  </cdr:relSizeAnchor>
  <cdr:relSizeAnchor xmlns:cdr="http://schemas.openxmlformats.org/drawingml/2006/chartDrawing">
    <cdr:from>
      <cdr:x>0.03948</cdr:x>
      <cdr:y>0.92465</cdr:y>
    </cdr:from>
    <cdr:to>
      <cdr:x>0.99462</cdr:x>
      <cdr:y>0.98645</cdr:y>
    </cdr:to>
    <cdr:sp macro="" textlink="">
      <cdr:nvSpPr>
        <cdr:cNvPr id="4" name="ZoneTexte 3"/>
        <cdr:cNvSpPr txBox="1"/>
      </cdr:nvSpPr>
      <cdr:spPr>
        <a:xfrm xmlns:a="http://schemas.openxmlformats.org/drawingml/2006/main">
          <a:off x="209549" y="3249287"/>
          <a:ext cx="5069600" cy="2171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arianne" panose="02000000000000000000" pitchFamily="50" charset="0"/>
              <a:ea typeface="+mn-ea"/>
              <a:cs typeface="+mn-cs"/>
            </a:rPr>
            <a:t>Source : Agreste – SAA 1996 à 2024 et Estimations précoces de productions 2025 et 2026 au 1er décembre 2025</a:t>
          </a:r>
        </a:p>
        <a:p xmlns:a="http://schemas.openxmlformats.org/drawingml/2006/main">
          <a:r>
            <a:rPr lang="fr-FR" sz="800">
              <a:latin typeface="Marianne" panose="02000000000000000000" pitchFamily="50" charset="0"/>
            </a:rPr>
            <a:t>	</a:t>
          </a:r>
        </a:p>
        <a:p xmlns:a="http://schemas.openxmlformats.org/drawingml/2006/main">
          <a:endParaRPr lang="fr-FR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578726</xdr:colOff>
      <xdr:row>3</xdr:row>
      <xdr:rowOff>76854</xdr:rowOff>
    </xdr:from>
    <xdr:to>
      <xdr:col>10</xdr:col>
      <xdr:colOff>552450</xdr:colOff>
      <xdr:row>21</xdr:row>
      <xdr:rowOff>161925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B890E31F-3498-40F2-BF2B-5EDC07A8F566}"/>
            </a:ext>
          </a:extLst>
        </xdr:cNvPr>
        <xdr:cNvGrpSpPr/>
      </xdr:nvGrpSpPr>
      <xdr:grpSpPr>
        <a:xfrm>
          <a:off x="3445751" y="1200804"/>
          <a:ext cx="5307724" cy="3514071"/>
          <a:chOff x="3445751" y="1200804"/>
          <a:chExt cx="5307724" cy="3514071"/>
        </a:xfrm>
      </xdr:grpSpPr>
      <xdr:graphicFrame macro="">
        <xdr:nvGraphicFramePr>
          <xdr:cNvPr id="2" name="Graphique 1">
            <a:extLst>
              <a:ext uri="{FF2B5EF4-FFF2-40B4-BE49-F238E27FC236}">
                <a16:creationId xmlns:a16="http://schemas.microsoft.com/office/drawing/2014/main" id="{7FBABCFE-1C92-4004-86F6-33F10E004443}"/>
              </a:ext>
            </a:extLst>
          </xdr:cNvPr>
          <xdr:cNvGraphicFramePr>
            <a:graphicFrameLocks/>
          </xdr:cNvGraphicFramePr>
        </xdr:nvGraphicFramePr>
        <xdr:xfrm>
          <a:off x="3445751" y="1200804"/>
          <a:ext cx="5307724" cy="351407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ZoneTexte 2">
            <a:extLst>
              <a:ext uri="{FF2B5EF4-FFF2-40B4-BE49-F238E27FC236}">
                <a16:creationId xmlns:a16="http://schemas.microsoft.com/office/drawing/2014/main" id="{0CDC3695-21B2-42A3-AAB1-CB7E1B5A397A}"/>
              </a:ext>
            </a:extLst>
          </xdr:cNvPr>
          <xdr:cNvSpPr txBox="1"/>
        </xdr:nvSpPr>
        <xdr:spPr>
          <a:xfrm rot="16200000">
            <a:off x="8029576" y="3881438"/>
            <a:ext cx="309565" cy="16668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fr-FR" sz="850" b="1">
                <a:solidFill>
                  <a:sysClr val="windowText" lastClr="000000"/>
                </a:solidFill>
                <a:latin typeface="Marianne" panose="02000000000000000000" pitchFamily="2" charset="0"/>
              </a:rPr>
              <a:t>2026</a:t>
            </a:r>
          </a:p>
        </xdr:txBody>
      </xdr:sp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0.03589</cdr:x>
      <cdr:y>0.00518</cdr:y>
    </cdr:from>
    <cdr:to>
      <cdr:x>0.17271</cdr:x>
      <cdr:y>0.07778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90499" y="18199"/>
          <a:ext cx="726199" cy="255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 baseline="0">
              <a:solidFill>
                <a:srgbClr val="465F9D"/>
              </a:solidFill>
              <a:latin typeface="Marianne" panose="02000000000000000000" pitchFamily="50" charset="0"/>
            </a:rPr>
            <a:t>Million</a:t>
          </a:r>
          <a:r>
            <a:rPr lang="fr-FR" sz="800" b="1">
              <a:solidFill>
                <a:srgbClr val="465F9D"/>
              </a:solidFill>
              <a:latin typeface="Marianne" panose="02000000000000000000" pitchFamily="50" charset="0"/>
            </a:rPr>
            <a:t> ha</a:t>
          </a:r>
        </a:p>
      </cdr:txBody>
    </cdr:sp>
  </cdr:relSizeAnchor>
  <cdr:relSizeAnchor xmlns:cdr="http://schemas.openxmlformats.org/drawingml/2006/chartDrawing">
    <cdr:from>
      <cdr:x>0.85482</cdr:x>
      <cdr:y>0</cdr:y>
    </cdr:from>
    <cdr:to>
      <cdr:x>0.98026</cdr:x>
      <cdr:y>0.05377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4537168" y="0"/>
          <a:ext cx="665782" cy="1889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solidFill>
                <a:srgbClr val="AD4847"/>
              </a:solidFill>
              <a:latin typeface="Marianne" panose="02000000000000000000" pitchFamily="50" charset="0"/>
            </a:rPr>
            <a:t>Millier ha</a:t>
          </a:r>
        </a:p>
      </cdr:txBody>
    </cdr:sp>
  </cdr:relSizeAnchor>
  <cdr:relSizeAnchor xmlns:cdr="http://schemas.openxmlformats.org/drawingml/2006/chartDrawing">
    <cdr:from>
      <cdr:x>0.03948</cdr:x>
      <cdr:y>0.92465</cdr:y>
    </cdr:from>
    <cdr:to>
      <cdr:x>0.99103</cdr:x>
      <cdr:y>0.97561</cdr:y>
    </cdr:to>
    <cdr:sp macro="" textlink="">
      <cdr:nvSpPr>
        <cdr:cNvPr id="4" name="ZoneTexte 3"/>
        <cdr:cNvSpPr txBox="1"/>
      </cdr:nvSpPr>
      <cdr:spPr>
        <a:xfrm xmlns:a="http://schemas.openxmlformats.org/drawingml/2006/main">
          <a:off x="209549" y="3249287"/>
          <a:ext cx="5050550" cy="1790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arianne" panose="02000000000000000000" pitchFamily="50" charset="0"/>
              <a:ea typeface="+mn-ea"/>
              <a:cs typeface="+mn-cs"/>
            </a:rPr>
            <a:t>Source : Agreste – SAA 1996 à 2024 et Estimations précoces de productions 2025 et 2026 au 1er décembre 2025</a:t>
          </a:r>
        </a:p>
        <a:p xmlns:a="http://schemas.openxmlformats.org/drawingml/2006/main">
          <a:r>
            <a:rPr lang="fr-FR" sz="800">
              <a:latin typeface="Marianne" panose="02000000000000000000" pitchFamily="50" charset="0"/>
            </a:rPr>
            <a:t>	</a:t>
          </a:r>
        </a:p>
        <a:p xmlns:a="http://schemas.openxmlformats.org/drawingml/2006/main">
          <a:endParaRPr lang="fr-FR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538161</xdr:colOff>
      <xdr:row>2</xdr:row>
      <xdr:rowOff>157162</xdr:rowOff>
    </xdr:from>
    <xdr:to>
      <xdr:col>9</xdr:col>
      <xdr:colOff>38099</xdr:colOff>
      <xdr:row>18</xdr:row>
      <xdr:rowOff>95250</xdr:rowOff>
    </xdr:to>
    <xdr:grpSp>
      <xdr:nvGrpSpPr>
        <xdr:cNvPr id="8" name="Groupe 7">
          <a:extLst>
            <a:ext uri="{FF2B5EF4-FFF2-40B4-BE49-F238E27FC236}">
              <a16:creationId xmlns:a16="http://schemas.microsoft.com/office/drawing/2014/main" id="{944A8BFF-0B48-4010-B445-DABAE93F2ABA}"/>
            </a:ext>
          </a:extLst>
        </xdr:cNvPr>
        <xdr:cNvGrpSpPr/>
      </xdr:nvGrpSpPr>
      <xdr:grpSpPr>
        <a:xfrm>
          <a:off x="2624136" y="823912"/>
          <a:ext cx="5110163" cy="2986088"/>
          <a:chOff x="2624136" y="823912"/>
          <a:chExt cx="5110163" cy="2986088"/>
        </a:xfrm>
      </xdr:grpSpPr>
      <xdr:graphicFrame macro="">
        <xdr:nvGraphicFramePr>
          <xdr:cNvPr id="5" name="Graphique 4">
            <a:extLst>
              <a:ext uri="{FF2B5EF4-FFF2-40B4-BE49-F238E27FC236}">
                <a16:creationId xmlns:a16="http://schemas.microsoft.com/office/drawing/2014/main" id="{842912F9-584D-4937-A14A-7B60346D9AA6}"/>
              </a:ext>
            </a:extLst>
          </xdr:cNvPr>
          <xdr:cNvGraphicFramePr/>
        </xdr:nvGraphicFramePr>
        <xdr:xfrm>
          <a:off x="2624136" y="823912"/>
          <a:ext cx="5110163" cy="298608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6" name="ZoneTexte 5">
            <a:extLst>
              <a:ext uri="{FF2B5EF4-FFF2-40B4-BE49-F238E27FC236}">
                <a16:creationId xmlns:a16="http://schemas.microsoft.com/office/drawing/2014/main" id="{B9F12EDE-97F8-491E-A992-12E4A7738C87}"/>
              </a:ext>
            </a:extLst>
          </xdr:cNvPr>
          <xdr:cNvSpPr txBox="1"/>
        </xdr:nvSpPr>
        <xdr:spPr>
          <a:xfrm rot="16200000" flipH="1">
            <a:off x="7372352" y="3305175"/>
            <a:ext cx="266697" cy="15240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 anchorCtr="0"/>
          <a:lstStyle/>
          <a:p>
            <a:r>
              <a:rPr lang="fr-FR" sz="750" b="1">
                <a:latin typeface="Marianne" panose="02000000000000000000" pitchFamily="2" charset="0"/>
              </a:rPr>
              <a:t>2026</a:t>
            </a:r>
          </a:p>
        </xdr:txBody>
      </xdr:sp>
      <xdr:sp macro="" textlink="">
        <xdr:nvSpPr>
          <xdr:cNvPr id="7" name="ZoneTexte 6">
            <a:extLst>
              <a:ext uri="{FF2B5EF4-FFF2-40B4-BE49-F238E27FC236}">
                <a16:creationId xmlns:a16="http://schemas.microsoft.com/office/drawing/2014/main" id="{8AB7C7CA-C0CB-45C2-A109-96A8B1394C5D}"/>
              </a:ext>
            </a:extLst>
          </xdr:cNvPr>
          <xdr:cNvSpPr txBox="1"/>
        </xdr:nvSpPr>
        <xdr:spPr>
          <a:xfrm>
            <a:off x="2847975" y="3590925"/>
            <a:ext cx="4876800" cy="15239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 anchorCtr="0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 i="0" baseline="0">
                <a:solidFill>
                  <a:schemeClr val="dk1"/>
                </a:solidFill>
                <a:effectLst/>
                <a:latin typeface="Marianne" panose="02000000000000000000" pitchFamily="2" charset="0"/>
                <a:ea typeface="+mn-ea"/>
                <a:cs typeface="+mn-cs"/>
              </a:rPr>
              <a:t>Source : Agreste – SAA 1996 à 2024 et Estimations précoces de productions 2025 et 2026 au 1er décembre 2025</a:t>
            </a:r>
            <a:endParaRPr lang="fr-FR" sz="700">
              <a:effectLst/>
              <a:latin typeface="Marianne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17</v>
      </c>
    </row>
    <row r="2" spans="1:14" x14ac:dyDescent="0.25">
      <c r="A2" s="5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11" t="s">
        <v>18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4"/>
      <c r="B4" s="9" t="s">
        <v>32</v>
      </c>
      <c r="C4" s="9" t="s">
        <v>33</v>
      </c>
      <c r="D4" s="9" t="s">
        <v>34</v>
      </c>
      <c r="E4" s="9" t="s">
        <v>35</v>
      </c>
      <c r="F4" s="9" t="s">
        <v>36</v>
      </c>
      <c r="G4" s="9" t="s">
        <v>37</v>
      </c>
      <c r="H4" s="9" t="s">
        <v>38</v>
      </c>
      <c r="I4" s="9" t="s">
        <v>39</v>
      </c>
      <c r="J4" s="9" t="s">
        <v>40</v>
      </c>
      <c r="K4" s="9" t="s">
        <v>41</v>
      </c>
      <c r="L4" s="9" t="s">
        <v>42</v>
      </c>
      <c r="M4" s="9" t="s">
        <v>43</v>
      </c>
      <c r="N4" s="9" t="s">
        <v>32</v>
      </c>
    </row>
    <row r="5" spans="1:14" x14ac:dyDescent="0.25">
      <c r="A5" s="6" t="s">
        <v>19</v>
      </c>
      <c r="B5" s="7"/>
      <c r="C5" s="58" t="s">
        <v>44</v>
      </c>
      <c r="D5" s="8"/>
      <c r="E5" s="58" t="s">
        <v>44</v>
      </c>
      <c r="F5" s="8"/>
      <c r="G5" s="8"/>
      <c r="H5" s="8"/>
      <c r="I5" s="10"/>
      <c r="J5" s="10"/>
      <c r="K5" s="10"/>
      <c r="L5" s="10"/>
      <c r="M5" s="10"/>
      <c r="N5" s="10"/>
    </row>
    <row r="6" spans="1:14" x14ac:dyDescent="0.25">
      <c r="A6" s="6" t="s">
        <v>20</v>
      </c>
      <c r="B6" s="6"/>
      <c r="C6" s="58"/>
      <c r="D6" s="6"/>
      <c r="E6" s="58"/>
      <c r="F6" s="8"/>
      <c r="G6" s="8"/>
      <c r="H6" s="8"/>
      <c r="I6" s="10"/>
      <c r="J6" s="10"/>
      <c r="K6" s="10"/>
      <c r="L6" s="10"/>
      <c r="M6" s="10"/>
      <c r="N6" s="10"/>
    </row>
    <row r="7" spans="1:14" x14ac:dyDescent="0.25">
      <c r="A7" s="6" t="s">
        <v>21</v>
      </c>
      <c r="B7" s="8"/>
      <c r="C7" s="58"/>
      <c r="D7" s="8"/>
      <c r="E7" s="58"/>
      <c r="F7" s="8"/>
      <c r="G7" s="8"/>
      <c r="H7" s="8"/>
      <c r="I7" s="10"/>
      <c r="J7" s="10"/>
      <c r="K7" s="10"/>
      <c r="L7" s="10"/>
      <c r="M7" s="10"/>
      <c r="N7" s="10"/>
    </row>
    <row r="8" spans="1:14" x14ac:dyDescent="0.25">
      <c r="A8" s="6" t="s">
        <v>22</v>
      </c>
      <c r="B8" s="6"/>
      <c r="C8" s="58"/>
      <c r="D8" s="6"/>
      <c r="E8" s="58"/>
      <c r="F8" s="8"/>
      <c r="G8" s="8"/>
      <c r="H8" s="8"/>
      <c r="I8" s="10"/>
      <c r="J8" s="10"/>
      <c r="K8" s="10"/>
      <c r="L8" s="10"/>
      <c r="M8" s="10"/>
      <c r="N8" s="10"/>
    </row>
    <row r="9" spans="1:14" s="2" customFormat="1" x14ac:dyDescent="0.25">
      <c r="A9" s="6" t="s">
        <v>46</v>
      </c>
      <c r="B9" s="8"/>
      <c r="C9" s="58"/>
      <c r="D9" s="8"/>
      <c r="E9" s="58"/>
      <c r="F9" s="8"/>
      <c r="G9" s="8"/>
      <c r="H9" s="10"/>
      <c r="I9" s="10"/>
      <c r="J9" s="10"/>
      <c r="K9" s="10"/>
      <c r="L9" s="10"/>
      <c r="M9" s="10"/>
      <c r="N9" s="10"/>
    </row>
    <row r="10" spans="1:14" s="2" customFormat="1" x14ac:dyDescent="0.25">
      <c r="A10" s="6" t="s">
        <v>45</v>
      </c>
      <c r="B10" s="6"/>
      <c r="C10" s="58"/>
      <c r="D10" s="6"/>
      <c r="E10" s="58"/>
      <c r="F10" s="8"/>
      <c r="G10" s="8"/>
      <c r="H10" s="8"/>
      <c r="I10" s="10"/>
      <c r="J10" s="10"/>
      <c r="K10" s="10"/>
      <c r="L10" s="10"/>
      <c r="M10" s="10"/>
      <c r="N10" s="10"/>
    </row>
    <row r="11" spans="1:14" x14ac:dyDescent="0.25">
      <c r="A11" s="6" t="s">
        <v>23</v>
      </c>
      <c r="B11" s="8"/>
      <c r="C11" s="58"/>
      <c r="D11" s="8"/>
      <c r="E11" s="58"/>
      <c r="F11" s="8"/>
      <c r="G11" s="8"/>
      <c r="H11" s="8"/>
      <c r="I11" s="10"/>
      <c r="J11" s="10"/>
      <c r="K11" s="10"/>
      <c r="L11" s="10"/>
      <c r="M11" s="10"/>
      <c r="N11" s="10"/>
    </row>
    <row r="12" spans="1:14" x14ac:dyDescent="0.25">
      <c r="A12" s="6" t="s">
        <v>24</v>
      </c>
      <c r="B12" s="6"/>
      <c r="C12" s="58"/>
      <c r="D12" s="6"/>
      <c r="E12" s="58"/>
      <c r="F12" s="8"/>
      <c r="G12" s="8"/>
      <c r="H12" s="8"/>
      <c r="I12" s="10"/>
      <c r="J12" s="10"/>
      <c r="K12" s="10"/>
      <c r="L12" s="10"/>
      <c r="M12" s="10"/>
      <c r="N12" s="10"/>
    </row>
    <row r="13" spans="1:14" x14ac:dyDescent="0.25">
      <c r="A13" s="6" t="s">
        <v>7</v>
      </c>
      <c r="B13" s="8"/>
      <c r="C13" s="58"/>
      <c r="D13" s="8"/>
      <c r="E13" s="58"/>
      <c r="F13" s="8"/>
      <c r="G13" s="8"/>
      <c r="H13" s="8"/>
      <c r="I13" s="10"/>
      <c r="J13" s="10"/>
      <c r="K13" s="10"/>
      <c r="L13" s="10"/>
      <c r="M13" s="10"/>
      <c r="N13" s="10"/>
    </row>
    <row r="14" spans="1:14" x14ac:dyDescent="0.25">
      <c r="A14" s="6" t="s">
        <v>8</v>
      </c>
      <c r="B14" s="8"/>
      <c r="C14" s="58"/>
      <c r="D14" s="8"/>
      <c r="E14" s="58"/>
      <c r="F14" s="8"/>
      <c r="G14" s="8"/>
      <c r="H14" s="8"/>
      <c r="I14" s="10"/>
      <c r="J14" s="10"/>
      <c r="K14" s="10"/>
      <c r="L14" s="10"/>
      <c r="M14" s="10"/>
      <c r="N14" s="10"/>
    </row>
    <row r="15" spans="1:14" x14ac:dyDescent="0.25">
      <c r="A15" s="6" t="s">
        <v>13</v>
      </c>
      <c r="B15" s="6"/>
      <c r="C15" s="58"/>
      <c r="D15" s="6"/>
      <c r="E15" s="58"/>
      <c r="F15" s="6"/>
      <c r="G15" s="8"/>
      <c r="H15" s="8"/>
      <c r="I15" s="8"/>
      <c r="J15" s="10"/>
      <c r="K15" s="10"/>
      <c r="L15" s="10"/>
      <c r="M15" s="10"/>
      <c r="N15" s="10"/>
    </row>
    <row r="16" spans="1:14" x14ac:dyDescent="0.25">
      <c r="A16" s="6" t="s">
        <v>25</v>
      </c>
      <c r="B16" s="6"/>
      <c r="C16" s="58"/>
      <c r="D16" s="6"/>
      <c r="E16" s="58"/>
      <c r="F16" s="6"/>
      <c r="G16" s="8"/>
      <c r="H16" s="8"/>
      <c r="I16" s="8"/>
      <c r="J16" s="10"/>
      <c r="K16" s="10"/>
      <c r="L16" s="10"/>
      <c r="M16" s="10"/>
      <c r="N16" s="10"/>
    </row>
    <row r="17" spans="1:14" x14ac:dyDescent="0.25">
      <c r="A17" s="6" t="s">
        <v>12</v>
      </c>
      <c r="B17" s="6"/>
      <c r="C17" s="58"/>
      <c r="D17" s="6"/>
      <c r="E17" s="58"/>
      <c r="F17" s="6"/>
      <c r="G17" s="8"/>
      <c r="H17" s="8"/>
      <c r="I17" s="8"/>
      <c r="J17" s="10"/>
      <c r="K17" s="10"/>
      <c r="L17" s="10"/>
      <c r="M17" s="10"/>
      <c r="N17" s="10"/>
    </row>
    <row r="18" spans="1:14" x14ac:dyDescent="0.25">
      <c r="A18" s="6" t="s">
        <v>26</v>
      </c>
      <c r="B18" s="8"/>
      <c r="C18" s="58"/>
      <c r="D18" s="8"/>
      <c r="E18" s="58"/>
      <c r="F18" s="8"/>
      <c r="G18" s="8"/>
      <c r="H18" s="10"/>
      <c r="I18" s="10"/>
      <c r="J18" s="10"/>
      <c r="K18" s="10"/>
      <c r="L18" s="10"/>
      <c r="M18" s="10"/>
      <c r="N18" s="10"/>
    </row>
    <row r="19" spans="1:14" x14ac:dyDescent="0.25">
      <c r="A19" s="6" t="s">
        <v>27</v>
      </c>
      <c r="B19" s="6"/>
      <c r="C19" s="58"/>
      <c r="D19" s="6"/>
      <c r="E19" s="58"/>
      <c r="F19" s="8"/>
      <c r="G19" s="8"/>
      <c r="H19" s="8"/>
      <c r="I19" s="10"/>
      <c r="J19" s="10"/>
      <c r="K19" s="10"/>
      <c r="L19" s="10"/>
      <c r="M19" s="10"/>
      <c r="N19" s="10"/>
    </row>
    <row r="20" spans="1:14" x14ac:dyDescent="0.25">
      <c r="A20" s="6" t="s">
        <v>14</v>
      </c>
      <c r="B20" s="6"/>
      <c r="C20" s="58"/>
      <c r="D20" s="6"/>
      <c r="E20" s="58"/>
      <c r="F20" s="6"/>
      <c r="G20" s="8"/>
      <c r="H20" s="8"/>
      <c r="I20" s="8"/>
      <c r="J20" s="10"/>
      <c r="K20" s="10"/>
      <c r="L20" s="10"/>
      <c r="M20" s="10"/>
      <c r="N20" s="10"/>
    </row>
    <row r="21" spans="1:14" x14ac:dyDescent="0.25">
      <c r="A21" s="6" t="s">
        <v>15</v>
      </c>
      <c r="B21" s="6"/>
      <c r="C21" s="58"/>
      <c r="D21" s="6"/>
      <c r="E21" s="58"/>
      <c r="F21" s="6"/>
      <c r="G21" s="8"/>
      <c r="H21" s="8"/>
      <c r="I21" s="8"/>
      <c r="J21" s="10"/>
      <c r="K21" s="10"/>
      <c r="L21" s="10"/>
      <c r="M21" s="10"/>
      <c r="N21" s="10"/>
    </row>
    <row r="22" spans="1:14" x14ac:dyDescent="0.25">
      <c r="A22" s="6" t="s">
        <v>28</v>
      </c>
      <c r="B22" s="6"/>
      <c r="C22" s="58"/>
      <c r="D22" s="6"/>
      <c r="E22" s="58"/>
      <c r="F22" s="8"/>
      <c r="G22" s="8"/>
      <c r="H22" s="8"/>
      <c r="I22" s="10"/>
      <c r="J22" s="10"/>
      <c r="K22" s="10"/>
      <c r="L22" s="10"/>
      <c r="M22" s="10"/>
      <c r="N22" s="10"/>
    </row>
    <row r="23" spans="1:14" x14ac:dyDescent="0.25">
      <c r="A23" s="6" t="s">
        <v>29</v>
      </c>
      <c r="B23" s="6"/>
      <c r="C23" s="58"/>
      <c r="D23" s="6"/>
      <c r="E23" s="58"/>
      <c r="F23" s="8"/>
      <c r="G23" s="8"/>
      <c r="H23" s="8"/>
      <c r="I23" s="10"/>
      <c r="J23" s="10"/>
      <c r="K23" s="10"/>
      <c r="L23" s="10"/>
      <c r="M23" s="10"/>
      <c r="N23" s="10"/>
    </row>
    <row r="24" spans="1:14" x14ac:dyDescent="0.25">
      <c r="A24" s="6" t="s">
        <v>10</v>
      </c>
      <c r="B24" s="6"/>
      <c r="C24" s="58"/>
      <c r="D24" s="6"/>
      <c r="E24" s="58"/>
      <c r="F24" s="8"/>
      <c r="G24" s="8"/>
      <c r="H24" s="8"/>
      <c r="I24" s="10"/>
      <c r="J24" s="10"/>
      <c r="K24" s="10"/>
      <c r="L24" s="10"/>
      <c r="M24" s="10"/>
      <c r="N24" s="10"/>
    </row>
    <row r="25" spans="1:14" x14ac:dyDescent="0.25">
      <c r="A25" s="6" t="s">
        <v>16</v>
      </c>
      <c r="B25" s="6"/>
      <c r="C25" s="58"/>
      <c r="D25" s="6"/>
      <c r="E25" s="58"/>
      <c r="F25" s="8"/>
      <c r="G25" s="8"/>
      <c r="H25" s="8"/>
      <c r="I25" s="8"/>
      <c r="J25" s="8"/>
      <c r="K25" s="10"/>
      <c r="L25" s="10"/>
      <c r="M25" s="10"/>
      <c r="N25" s="10"/>
    </row>
    <row r="26" spans="1:14" x14ac:dyDescent="0.25">
      <c r="A26" s="6" t="s">
        <v>30</v>
      </c>
      <c r="B26" s="6"/>
      <c r="C26" s="58"/>
      <c r="D26" s="6"/>
      <c r="E26" s="58"/>
      <c r="F26" s="8"/>
      <c r="G26" s="8"/>
      <c r="H26" s="8"/>
      <c r="I26" s="8"/>
      <c r="J26" s="10"/>
      <c r="K26" s="10"/>
      <c r="L26" s="10"/>
      <c r="M26" s="10"/>
      <c r="N26" s="10"/>
    </row>
    <row r="27" spans="1:14" x14ac:dyDescent="0.25">
      <c r="A27" s="6" t="s">
        <v>31</v>
      </c>
      <c r="B27" s="6"/>
      <c r="C27" s="58"/>
      <c r="D27" s="6"/>
      <c r="E27" s="58"/>
      <c r="F27" s="6"/>
      <c r="G27" s="8"/>
      <c r="H27" s="8"/>
      <c r="I27" s="8"/>
      <c r="J27" s="8"/>
      <c r="K27" s="8"/>
      <c r="L27" s="8"/>
      <c r="M27" s="8"/>
      <c r="N27" s="8"/>
    </row>
  </sheetData>
  <mergeCells count="2">
    <mergeCell ref="C5:C27"/>
    <mergeCell ref="E5:E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EDD34-8917-4873-A30F-901AC87BF433}">
  <dimension ref="A1:D33"/>
  <sheetViews>
    <sheetView showGridLines="0" tabSelected="1" zoomScaleNormal="100" workbookViewId="0">
      <pane ySplit="2" topLeftCell="A3" activePane="bottomLeft" state="frozen"/>
      <selection pane="bottomLeft" activeCell="A34" sqref="A34"/>
    </sheetView>
  </sheetViews>
  <sheetFormatPr baseColWidth="10" defaultRowHeight="15" x14ac:dyDescent="0.25"/>
  <cols>
    <col min="1" max="1" width="15.7109375" style="37" customWidth="1"/>
    <col min="2" max="3" width="15.5703125" style="37" customWidth="1"/>
    <col min="4" max="16384" width="11.42578125" style="37"/>
  </cols>
  <sheetData>
    <row r="1" spans="1:4" ht="22.5" customHeight="1" x14ac:dyDescent="0.25">
      <c r="A1" s="18" t="s">
        <v>121</v>
      </c>
    </row>
    <row r="2" spans="1:4" ht="30" x14ac:dyDescent="0.25">
      <c r="A2" s="51" t="s">
        <v>101</v>
      </c>
      <c r="B2" s="52" t="s">
        <v>103</v>
      </c>
      <c r="C2" s="52" t="s">
        <v>104</v>
      </c>
    </row>
    <row r="3" spans="1:4" x14ac:dyDescent="0.25">
      <c r="A3" s="49" t="s">
        <v>72</v>
      </c>
      <c r="B3" s="50">
        <v>4.7364559999999996</v>
      </c>
      <c r="C3" s="48">
        <v>265.25400000000002</v>
      </c>
    </row>
    <row r="4" spans="1:4" x14ac:dyDescent="0.25">
      <c r="A4" s="49" t="s">
        <v>73</v>
      </c>
      <c r="B4" s="50">
        <v>4.8114530000000011</v>
      </c>
      <c r="C4" s="48">
        <v>254.59500000000003</v>
      </c>
    </row>
    <row r="5" spans="1:4" x14ac:dyDescent="0.25">
      <c r="A5" s="49" t="s">
        <v>74</v>
      </c>
      <c r="B5" s="50">
        <v>4.9089960000000001</v>
      </c>
      <c r="C5" s="48">
        <v>288.05500000000001</v>
      </c>
    </row>
    <row r="6" spans="1:4" x14ac:dyDescent="0.25">
      <c r="A6" s="49" t="s">
        <v>75</v>
      </c>
      <c r="B6" s="50">
        <v>4.7522639999999994</v>
      </c>
      <c r="C6" s="48">
        <v>321.08899999999994</v>
      </c>
      <c r="D6" s="47"/>
    </row>
    <row r="7" spans="1:4" x14ac:dyDescent="0.25">
      <c r="A7" s="49" t="s">
        <v>76</v>
      </c>
      <c r="B7" s="50">
        <v>4.8937479999999995</v>
      </c>
      <c r="C7" s="48">
        <v>331.35</v>
      </c>
      <c r="D7" s="47"/>
    </row>
    <row r="8" spans="1:4" x14ac:dyDescent="0.25">
      <c r="A8" s="49" t="s">
        <v>77</v>
      </c>
      <c r="B8" s="50">
        <v>4.4413050000000007</v>
      </c>
      <c r="C8" s="48">
        <v>303.04000000000002</v>
      </c>
    </row>
    <row r="9" spans="1:4" x14ac:dyDescent="0.25">
      <c r="A9" s="49" t="s">
        <v>78</v>
      </c>
      <c r="B9" s="50">
        <v>4.8749380000000011</v>
      </c>
      <c r="C9" s="48">
        <v>329.86899999999997</v>
      </c>
    </row>
    <row r="10" spans="1:4" x14ac:dyDescent="0.25">
      <c r="A10" s="49" t="s">
        <v>79</v>
      </c>
      <c r="B10" s="50">
        <v>4.4888510000000004</v>
      </c>
      <c r="C10" s="48">
        <v>310.44</v>
      </c>
    </row>
    <row r="11" spans="1:4" x14ac:dyDescent="0.25">
      <c r="A11" s="49" t="s">
        <v>80</v>
      </c>
      <c r="B11" s="50">
        <v>4.8041529999999995</v>
      </c>
      <c r="C11" s="48">
        <v>401.35899999999992</v>
      </c>
    </row>
    <row r="12" spans="1:4" x14ac:dyDescent="0.25">
      <c r="A12" s="49" t="s">
        <v>81</v>
      </c>
      <c r="B12" s="50">
        <v>4.8293110000000006</v>
      </c>
      <c r="C12" s="48">
        <v>417.27599999999995</v>
      </c>
    </row>
    <row r="13" spans="1:4" x14ac:dyDescent="0.25">
      <c r="A13" s="49" t="s">
        <v>82</v>
      </c>
      <c r="B13" s="50">
        <v>4.7682540000000007</v>
      </c>
      <c r="C13" s="48">
        <v>446.41199999999998</v>
      </c>
    </row>
    <row r="14" spans="1:4" x14ac:dyDescent="0.25">
      <c r="A14" s="49" t="s">
        <v>83</v>
      </c>
      <c r="B14" s="50">
        <v>4.7574880000000004</v>
      </c>
      <c r="C14" s="48">
        <v>450.38099999999997</v>
      </c>
    </row>
    <row r="15" spans="1:4" x14ac:dyDescent="0.25">
      <c r="A15" s="49" t="s">
        <v>84</v>
      </c>
      <c r="B15" s="50">
        <v>5.0380709999999995</v>
      </c>
      <c r="C15" s="48">
        <v>420.93400000000003</v>
      </c>
    </row>
    <row r="16" spans="1:4" x14ac:dyDescent="0.25">
      <c r="A16" s="49" t="s">
        <v>85</v>
      </c>
      <c r="B16" s="50">
        <v>4.6985700000000001</v>
      </c>
      <c r="C16" s="48">
        <v>402.40800000000002</v>
      </c>
    </row>
    <row r="17" spans="1:3" x14ac:dyDescent="0.25">
      <c r="A17" s="49" t="s">
        <v>86</v>
      </c>
      <c r="B17" s="50">
        <v>4.8818290000000006</v>
      </c>
      <c r="C17" s="48">
        <v>493.87199999999996</v>
      </c>
    </row>
    <row r="18" spans="1:3" x14ac:dyDescent="0.25">
      <c r="A18" s="49" t="s">
        <v>87</v>
      </c>
      <c r="B18" s="50">
        <v>4.9772240000000014</v>
      </c>
      <c r="C18" s="48">
        <v>410.07600000000008</v>
      </c>
    </row>
    <row r="19" spans="1:3" x14ac:dyDescent="0.25">
      <c r="A19" s="49" t="s">
        <v>88</v>
      </c>
      <c r="B19" s="50">
        <v>4.8195559999999995</v>
      </c>
      <c r="C19" s="48">
        <v>421.58600000000007</v>
      </c>
    </row>
    <row r="20" spans="1:3" x14ac:dyDescent="0.25">
      <c r="A20" s="49" t="s">
        <v>89</v>
      </c>
      <c r="B20" s="50">
        <v>4.9566839999999992</v>
      </c>
      <c r="C20" s="48">
        <v>326.137</v>
      </c>
    </row>
    <row r="21" spans="1:3" x14ac:dyDescent="0.25">
      <c r="A21" s="49" t="s">
        <v>90</v>
      </c>
      <c r="B21" s="50">
        <v>4.9862320000000002</v>
      </c>
      <c r="C21" s="48">
        <v>280.14100000000002</v>
      </c>
    </row>
    <row r="22" spans="1:3" x14ac:dyDescent="0.25">
      <c r="A22" s="49" t="s">
        <v>91</v>
      </c>
      <c r="B22" s="50">
        <v>5.146242</v>
      </c>
      <c r="C22" s="48">
        <v>307.22199999999998</v>
      </c>
    </row>
    <row r="23" spans="1:3" x14ac:dyDescent="0.25">
      <c r="A23" s="49" t="s">
        <v>92</v>
      </c>
      <c r="B23" s="50">
        <v>5.1256240000000002</v>
      </c>
      <c r="C23" s="48">
        <v>394.36</v>
      </c>
    </row>
    <row r="24" spans="1:3" x14ac:dyDescent="0.25">
      <c r="A24" s="49" t="s">
        <v>93</v>
      </c>
      <c r="B24" s="50">
        <v>4.9488829999999995</v>
      </c>
      <c r="C24" s="48">
        <v>360.73399999999998</v>
      </c>
    </row>
    <row r="25" spans="1:3" x14ac:dyDescent="0.25">
      <c r="A25" s="49" t="s">
        <v>94</v>
      </c>
      <c r="B25" s="50">
        <v>4.8668569999999987</v>
      </c>
      <c r="C25" s="48">
        <v>346.83600000000001</v>
      </c>
    </row>
    <row r="26" spans="1:3" x14ac:dyDescent="0.25">
      <c r="A26" s="49" t="s">
        <v>95</v>
      </c>
      <c r="B26" s="50">
        <v>4.9834090000000009</v>
      </c>
      <c r="C26" s="48">
        <v>238.63500000000002</v>
      </c>
    </row>
    <row r="27" spans="1:3" x14ac:dyDescent="0.25">
      <c r="A27" s="49" t="s">
        <v>96</v>
      </c>
      <c r="B27" s="50">
        <v>4.2263440000000001</v>
      </c>
      <c r="C27" s="48">
        <v>218.40699999999998</v>
      </c>
    </row>
    <row r="28" spans="1:3" x14ac:dyDescent="0.25">
      <c r="A28" s="49" t="s">
        <v>97</v>
      </c>
      <c r="B28" s="50">
        <v>4.960464</v>
      </c>
      <c r="C28" s="48">
        <v>285.31200000000001</v>
      </c>
    </row>
    <row r="29" spans="1:3" x14ac:dyDescent="0.25">
      <c r="A29" s="49" t="s">
        <v>98</v>
      </c>
      <c r="B29" s="50">
        <v>4.6718450000000002</v>
      </c>
      <c r="C29" s="48">
        <v>245.21600000000001</v>
      </c>
    </row>
    <row r="30" spans="1:3" x14ac:dyDescent="0.25">
      <c r="A30" s="49" t="s">
        <v>99</v>
      </c>
      <c r="B30" s="50">
        <v>4.7428980000000003</v>
      </c>
      <c r="C30" s="48">
        <v>229.52600000000001</v>
      </c>
    </row>
    <row r="31" spans="1:3" x14ac:dyDescent="0.25">
      <c r="A31" s="49" t="s">
        <v>100</v>
      </c>
      <c r="B31" s="50">
        <v>4.1771260000000003</v>
      </c>
      <c r="C31" s="48">
        <v>209.42</v>
      </c>
    </row>
    <row r="32" spans="1:3" x14ac:dyDescent="0.25">
      <c r="A32" s="49" t="s">
        <v>102</v>
      </c>
      <c r="B32" s="50">
        <v>4.4604719999999993</v>
      </c>
      <c r="C32" s="48">
        <v>197.316</v>
      </c>
    </row>
    <row r="33" spans="1:3" x14ac:dyDescent="0.25">
      <c r="A33" s="54">
        <v>2026</v>
      </c>
      <c r="B33" s="55">
        <v>4.5613029999999997</v>
      </c>
      <c r="C33" s="56">
        <v>199.12900000000002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642CC-355D-4506-92E4-51BAD3BF0075}">
  <dimension ref="A1:D33"/>
  <sheetViews>
    <sheetView showGridLines="0" zoomScaleNormal="100" workbookViewId="0">
      <pane ySplit="2" topLeftCell="A3" activePane="bottomLeft" state="frozen"/>
      <selection pane="bottomLeft" activeCell="A34" sqref="A34"/>
    </sheetView>
  </sheetViews>
  <sheetFormatPr baseColWidth="10" defaultRowHeight="15" x14ac:dyDescent="0.25"/>
  <cols>
    <col min="1" max="1" width="15.140625" style="37" customWidth="1"/>
    <col min="2" max="2" width="16.42578125" style="37" customWidth="1"/>
    <col min="3" max="3" width="11.42578125" style="37" customWidth="1"/>
    <col min="4" max="16384" width="11.42578125" style="37"/>
  </cols>
  <sheetData>
    <row r="1" spans="1:4" ht="22.5" customHeight="1" x14ac:dyDescent="0.25">
      <c r="A1" s="18" t="s">
        <v>122</v>
      </c>
    </row>
    <row r="2" spans="1:4" ht="51" customHeight="1" x14ac:dyDescent="0.25">
      <c r="A2" s="51" t="s">
        <v>101</v>
      </c>
      <c r="B2" s="52" t="s">
        <v>106</v>
      </c>
      <c r="C2" s="52" t="s">
        <v>105</v>
      </c>
    </row>
    <row r="3" spans="1:4" x14ac:dyDescent="0.25">
      <c r="A3" s="49" t="s">
        <v>72</v>
      </c>
      <c r="B3" s="50">
        <v>1.0649490000000004</v>
      </c>
      <c r="C3" s="48">
        <v>205.613</v>
      </c>
      <c r="D3" s="46"/>
    </row>
    <row r="4" spans="1:4" x14ac:dyDescent="0.25">
      <c r="A4" s="49" t="s">
        <v>73</v>
      </c>
      <c r="B4" s="50">
        <v>1.160336</v>
      </c>
      <c r="C4" s="48">
        <v>217.88200000000003</v>
      </c>
      <c r="D4" s="46"/>
    </row>
    <row r="5" spans="1:4" x14ac:dyDescent="0.25">
      <c r="A5" s="49" t="s">
        <v>74</v>
      </c>
      <c r="B5" s="50">
        <v>1.1521160000000004</v>
      </c>
      <c r="C5" s="48">
        <v>236.65300000000002</v>
      </c>
      <c r="D5" s="46"/>
    </row>
    <row r="6" spans="1:4" x14ac:dyDescent="0.25">
      <c r="A6" s="49" t="s">
        <v>75</v>
      </c>
      <c r="B6" s="50">
        <v>1.0318709999999998</v>
      </c>
      <c r="C6" s="48">
        <v>240.941</v>
      </c>
      <c r="D6" s="46"/>
    </row>
    <row r="7" spans="1:4" x14ac:dyDescent="0.25">
      <c r="A7" s="49" t="s">
        <v>76</v>
      </c>
      <c r="B7" s="50">
        <v>1.0666499999999999</v>
      </c>
      <c r="C7" s="48">
        <v>244.02800000000002</v>
      </c>
      <c r="D7" s="46"/>
    </row>
    <row r="8" spans="1:4" x14ac:dyDescent="0.25">
      <c r="A8" s="49" t="s">
        <v>77</v>
      </c>
      <c r="B8" s="50">
        <v>1.0866579999999999</v>
      </c>
      <c r="C8" s="48">
        <v>240.68899999999999</v>
      </c>
      <c r="D8" s="46"/>
    </row>
    <row r="9" spans="1:4" x14ac:dyDescent="0.25">
      <c r="A9" s="49" t="s">
        <v>78</v>
      </c>
      <c r="B9" s="50">
        <v>1.1639209999999998</v>
      </c>
      <c r="C9" s="48">
        <v>270.47899999999998</v>
      </c>
      <c r="D9" s="46"/>
    </row>
    <row r="10" spans="1:4" x14ac:dyDescent="0.25">
      <c r="A10" s="49" t="s">
        <v>79</v>
      </c>
      <c r="B10" s="50">
        <v>1.0601369999999999</v>
      </c>
      <c r="C10" s="48">
        <v>289.24399999999997</v>
      </c>
      <c r="D10" s="46"/>
    </row>
    <row r="11" spans="1:4" x14ac:dyDescent="0.25">
      <c r="A11" s="49" t="s">
        <v>80</v>
      </c>
      <c r="B11" s="50">
        <v>1.0396269999999999</v>
      </c>
      <c r="C11" s="48">
        <v>326.81099999999998</v>
      </c>
      <c r="D11" s="46"/>
    </row>
    <row r="12" spans="1:4" x14ac:dyDescent="0.25">
      <c r="A12" s="49" t="s">
        <v>81</v>
      </c>
      <c r="B12" s="50">
        <v>1.053253</v>
      </c>
      <c r="C12" s="48">
        <v>331.92500000000007</v>
      </c>
      <c r="D12" s="46"/>
    </row>
    <row r="13" spans="1:4" x14ac:dyDescent="0.25">
      <c r="A13" s="49" t="s">
        <v>82</v>
      </c>
      <c r="B13" s="50">
        <v>1.1715019999999998</v>
      </c>
      <c r="C13" s="48">
        <v>330.91699999999997</v>
      </c>
      <c r="D13" s="46"/>
    </row>
    <row r="14" spans="1:4" x14ac:dyDescent="0.25">
      <c r="A14" s="49" t="s">
        <v>83</v>
      </c>
      <c r="B14" s="50">
        <v>1.1770919999999998</v>
      </c>
      <c r="C14" s="48">
        <v>324.21700000000004</v>
      </c>
      <c r="D14" s="46"/>
    </row>
    <row r="15" spans="1:4" x14ac:dyDescent="0.25">
      <c r="A15" s="49" t="s">
        <v>84</v>
      </c>
      <c r="B15" s="50">
        <v>1.2605320000000002</v>
      </c>
      <c r="C15" s="48">
        <v>343.12299999999999</v>
      </c>
      <c r="D15" s="46"/>
    </row>
    <row r="16" spans="1:4" x14ac:dyDescent="0.25">
      <c r="A16" s="49" t="s">
        <v>85</v>
      </c>
      <c r="B16" s="50">
        <v>1.3116620000000003</v>
      </c>
      <c r="C16" s="48">
        <v>355.79500000000002</v>
      </c>
      <c r="D16" s="46"/>
    </row>
    <row r="17" spans="1:4" x14ac:dyDescent="0.25">
      <c r="A17" s="49" t="s">
        <v>86</v>
      </c>
      <c r="B17" s="50">
        <v>1.1535449999999998</v>
      </c>
      <c r="C17" s="48">
        <v>383.30099999999999</v>
      </c>
      <c r="D17" s="46"/>
    </row>
    <row r="18" spans="1:4" x14ac:dyDescent="0.25">
      <c r="A18" s="49" t="s">
        <v>87</v>
      </c>
      <c r="B18" s="50">
        <v>1.0554300000000001</v>
      </c>
      <c r="C18" s="48">
        <v>391.721</v>
      </c>
      <c r="D18" s="46"/>
    </row>
    <row r="19" spans="1:4" x14ac:dyDescent="0.25">
      <c r="A19" s="49" t="s">
        <v>88</v>
      </c>
      <c r="B19" s="50">
        <v>0.99502600000000008</v>
      </c>
      <c r="C19" s="48">
        <v>416.125</v>
      </c>
      <c r="D19" s="46"/>
    </row>
    <row r="20" spans="1:4" x14ac:dyDescent="0.25">
      <c r="A20" s="49" t="s">
        <v>89</v>
      </c>
      <c r="B20" s="50">
        <v>1.1395880000000003</v>
      </c>
      <c r="C20" s="48">
        <v>384.98600000000005</v>
      </c>
      <c r="D20" s="46"/>
    </row>
    <row r="21" spans="1:4" x14ac:dyDescent="0.25">
      <c r="A21" s="49" t="s">
        <v>90</v>
      </c>
      <c r="B21" s="50">
        <v>1.2383150000000001</v>
      </c>
      <c r="C21" s="48">
        <v>387.92200000000003</v>
      </c>
      <c r="D21" s="46"/>
    </row>
    <row r="22" spans="1:4" x14ac:dyDescent="0.25">
      <c r="A22" s="49" t="s">
        <v>91</v>
      </c>
      <c r="B22" s="50">
        <v>1.3756059999999999</v>
      </c>
      <c r="C22" s="48">
        <v>343.03199999999998</v>
      </c>
      <c r="D22" s="46"/>
    </row>
    <row r="23" spans="1:4" x14ac:dyDescent="0.25">
      <c r="A23" s="49" t="s">
        <v>92</v>
      </c>
      <c r="B23" s="50">
        <v>1.507771</v>
      </c>
      <c r="C23" s="48">
        <v>331.64100000000002</v>
      </c>
      <c r="D23" s="46"/>
    </row>
    <row r="24" spans="1:4" x14ac:dyDescent="0.25">
      <c r="A24" s="49" t="s">
        <v>93</v>
      </c>
      <c r="B24" s="50">
        <v>1.3979399999999997</v>
      </c>
      <c r="C24" s="48">
        <v>303.88900000000007</v>
      </c>
      <c r="D24" s="46"/>
    </row>
    <row r="25" spans="1:4" x14ac:dyDescent="0.25">
      <c r="A25" s="49" t="s">
        <v>94</v>
      </c>
      <c r="B25" s="50">
        <v>1.2836439999999998</v>
      </c>
      <c r="C25" s="48">
        <v>283.79300000000001</v>
      </c>
      <c r="D25" s="46"/>
    </row>
    <row r="26" spans="1:4" x14ac:dyDescent="0.25">
      <c r="A26" s="49" t="s">
        <v>95</v>
      </c>
      <c r="B26" s="50">
        <v>1.3052820000000001</v>
      </c>
      <c r="C26" s="48">
        <v>305.21199999999999</v>
      </c>
      <c r="D26" s="46"/>
    </row>
    <row r="27" spans="1:4" x14ac:dyDescent="0.25">
      <c r="A27" s="49" t="s">
        <v>96</v>
      </c>
      <c r="B27" s="50">
        <v>1.180045</v>
      </c>
      <c r="C27" s="48">
        <v>261.625</v>
      </c>
      <c r="D27" s="46"/>
    </row>
    <row r="28" spans="1:4" x14ac:dyDescent="0.25">
      <c r="A28" s="49" t="s">
        <v>97</v>
      </c>
      <c r="B28" s="50">
        <v>1.1994310000000004</v>
      </c>
      <c r="C28" s="48">
        <v>338.59899999999993</v>
      </c>
      <c r="D28" s="46"/>
    </row>
    <row r="29" spans="1:4" x14ac:dyDescent="0.25">
      <c r="A29" s="49" t="s">
        <v>98</v>
      </c>
      <c r="B29" s="50">
        <v>1.2944250000000002</v>
      </c>
      <c r="C29" s="48">
        <v>339.69600000000003</v>
      </c>
      <c r="D29" s="46"/>
    </row>
    <row r="30" spans="1:4" x14ac:dyDescent="0.25">
      <c r="A30" s="49" t="s">
        <v>99</v>
      </c>
      <c r="B30" s="50">
        <v>1.3672740000000001</v>
      </c>
      <c r="C30" s="48">
        <v>326.274</v>
      </c>
      <c r="D30" s="46"/>
    </row>
    <row r="31" spans="1:4" x14ac:dyDescent="0.25">
      <c r="A31" s="49" t="s">
        <v>100</v>
      </c>
      <c r="B31" s="50">
        <v>1.244567</v>
      </c>
      <c r="C31" s="48">
        <v>255.16300000000001</v>
      </c>
      <c r="D31" s="46"/>
    </row>
    <row r="32" spans="1:4" x14ac:dyDescent="0.25">
      <c r="A32" s="49">
        <v>2025</v>
      </c>
      <c r="B32" s="50">
        <v>1.1953329999999998</v>
      </c>
      <c r="C32" s="48">
        <v>299.55300000000005</v>
      </c>
      <c r="D32" s="46"/>
    </row>
    <row r="33" spans="1:4" x14ac:dyDescent="0.25">
      <c r="A33" s="54">
        <v>2026</v>
      </c>
      <c r="B33" s="55">
        <v>1.23224</v>
      </c>
      <c r="C33" s="56">
        <v>304.57599999999991</v>
      </c>
      <c r="D33" s="4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20E1C-260D-4DBF-9C3E-247E62EAF2F6}">
  <dimension ref="A1:C33"/>
  <sheetViews>
    <sheetView showGridLines="0" zoomScaleNormal="100" workbookViewId="0">
      <pane ySplit="2" topLeftCell="A3" activePane="bottomLeft" state="frozen"/>
      <selection pane="bottomLeft" activeCell="A34" sqref="A34"/>
    </sheetView>
  </sheetViews>
  <sheetFormatPr baseColWidth="10" defaultRowHeight="15" x14ac:dyDescent="0.25"/>
  <cols>
    <col min="1" max="1" width="15.7109375" style="37" customWidth="1"/>
    <col min="2" max="3" width="15.5703125" style="37" customWidth="1"/>
    <col min="4" max="16384" width="11.42578125" style="37"/>
  </cols>
  <sheetData>
    <row r="1" spans="1:3" ht="22.5" customHeight="1" x14ac:dyDescent="0.25">
      <c r="A1" s="18" t="s">
        <v>133</v>
      </c>
    </row>
    <row r="2" spans="1:3" ht="30" x14ac:dyDescent="0.25">
      <c r="A2" s="51" t="s">
        <v>101</v>
      </c>
      <c r="B2" s="52" t="s">
        <v>134</v>
      </c>
    </row>
    <row r="3" spans="1:3" x14ac:dyDescent="0.25">
      <c r="A3" s="49" t="s">
        <v>72</v>
      </c>
      <c r="B3" s="50">
        <v>0.85145700000000002</v>
      </c>
    </row>
    <row r="4" spans="1:3" x14ac:dyDescent="0.25">
      <c r="A4" s="49" t="s">
        <v>73</v>
      </c>
      <c r="B4" s="50">
        <v>0.95814300000000019</v>
      </c>
    </row>
    <row r="5" spans="1:3" x14ac:dyDescent="0.25">
      <c r="A5" s="49" t="s">
        <v>74</v>
      </c>
      <c r="B5" s="50">
        <v>1.1208829999999999</v>
      </c>
    </row>
    <row r="6" spans="1:3" x14ac:dyDescent="0.25">
      <c r="A6" s="49" t="s">
        <v>75</v>
      </c>
      <c r="B6" s="50">
        <v>1.3314339999999998</v>
      </c>
      <c r="C6" s="47"/>
    </row>
    <row r="7" spans="1:3" x14ac:dyDescent="0.25">
      <c r="A7" s="49" t="s">
        <v>76</v>
      </c>
      <c r="B7" s="50">
        <v>1.176355</v>
      </c>
      <c r="C7" s="47"/>
    </row>
    <row r="8" spans="1:3" x14ac:dyDescent="0.25">
      <c r="A8" s="49" t="s">
        <v>77</v>
      </c>
      <c r="B8" s="50">
        <v>1.07084</v>
      </c>
    </row>
    <row r="9" spans="1:3" x14ac:dyDescent="0.25">
      <c r="A9" s="49" t="s">
        <v>78</v>
      </c>
      <c r="B9" s="50">
        <v>1.0277779999999999</v>
      </c>
    </row>
    <row r="10" spans="1:3" x14ac:dyDescent="0.25">
      <c r="A10" s="49" t="s">
        <v>79</v>
      </c>
      <c r="B10" s="50">
        <v>1.0709450000000003</v>
      </c>
    </row>
    <row r="11" spans="1:3" x14ac:dyDescent="0.25">
      <c r="A11" s="49" t="s">
        <v>80</v>
      </c>
      <c r="B11" s="50">
        <v>1.118438</v>
      </c>
    </row>
    <row r="12" spans="1:3" x14ac:dyDescent="0.25">
      <c r="A12" s="49" t="s">
        <v>81</v>
      </c>
      <c r="B12" s="50">
        <v>1.2253900000000002</v>
      </c>
    </row>
    <row r="13" spans="1:3" x14ac:dyDescent="0.25">
      <c r="A13" s="49" t="s">
        <v>82</v>
      </c>
      <c r="B13" s="50">
        <v>1.3993340000000001</v>
      </c>
    </row>
    <row r="14" spans="1:3" x14ac:dyDescent="0.25">
      <c r="A14" s="49" t="s">
        <v>83</v>
      </c>
      <c r="B14" s="50">
        <v>1.6146899999999997</v>
      </c>
    </row>
    <row r="15" spans="1:3" x14ac:dyDescent="0.25">
      <c r="A15" s="49" t="s">
        <v>84</v>
      </c>
      <c r="B15" s="50">
        <v>1.4159639999999998</v>
      </c>
    </row>
    <row r="16" spans="1:3" x14ac:dyDescent="0.25">
      <c r="A16" s="49" t="s">
        <v>85</v>
      </c>
      <c r="B16" s="50">
        <v>1.4766489999999999</v>
      </c>
    </row>
    <row r="17" spans="1:2" x14ac:dyDescent="0.25">
      <c r="A17" s="49" t="s">
        <v>86</v>
      </c>
      <c r="B17" s="50">
        <v>1.4589899999999998</v>
      </c>
    </row>
    <row r="18" spans="1:2" x14ac:dyDescent="0.25">
      <c r="A18" s="49" t="s">
        <v>87</v>
      </c>
      <c r="B18" s="50">
        <v>1.5512779999999997</v>
      </c>
    </row>
    <row r="19" spans="1:2" x14ac:dyDescent="0.25">
      <c r="A19" s="49" t="s">
        <v>88</v>
      </c>
      <c r="B19" s="50">
        <v>1.6031800000000005</v>
      </c>
    </row>
    <row r="20" spans="1:2" x14ac:dyDescent="0.25">
      <c r="A20" s="49" t="s">
        <v>89</v>
      </c>
      <c r="B20" s="50">
        <v>1.4289300000000003</v>
      </c>
    </row>
    <row r="21" spans="1:2" x14ac:dyDescent="0.25">
      <c r="A21" s="49" t="s">
        <v>90</v>
      </c>
      <c r="B21" s="50">
        <v>1.5010870000000003</v>
      </c>
    </row>
    <row r="22" spans="1:2" x14ac:dyDescent="0.25">
      <c r="A22" s="49" t="s">
        <v>91</v>
      </c>
      <c r="B22" s="50">
        <v>1.5042789999999999</v>
      </c>
    </row>
    <row r="23" spans="1:2" x14ac:dyDescent="0.25">
      <c r="A23" s="49" t="s">
        <v>92</v>
      </c>
      <c r="B23" s="50">
        <v>1.5489739999999999</v>
      </c>
    </row>
    <row r="24" spans="1:2" x14ac:dyDescent="0.25">
      <c r="A24" s="49" t="s">
        <v>93</v>
      </c>
      <c r="B24" s="50">
        <v>1.399346</v>
      </c>
    </row>
    <row r="25" spans="1:2" x14ac:dyDescent="0.25">
      <c r="A25" s="49" t="s">
        <v>94</v>
      </c>
      <c r="B25" s="50">
        <v>1.614716</v>
      </c>
    </row>
    <row r="26" spans="1:2" x14ac:dyDescent="0.25">
      <c r="A26" s="49" t="s">
        <v>95</v>
      </c>
      <c r="B26" s="50">
        <v>1.1047949999999997</v>
      </c>
    </row>
    <row r="27" spans="1:2" x14ac:dyDescent="0.25">
      <c r="A27" s="49" t="s">
        <v>96</v>
      </c>
      <c r="B27" s="50">
        <v>1.1103829999999999</v>
      </c>
    </row>
    <row r="28" spans="1:2" x14ac:dyDescent="0.25">
      <c r="A28" s="49" t="s">
        <v>97</v>
      </c>
      <c r="B28" s="50">
        <v>0.97871499999999989</v>
      </c>
    </row>
    <row r="29" spans="1:2" x14ac:dyDescent="0.25">
      <c r="A29" s="49" t="s">
        <v>98</v>
      </c>
      <c r="B29" s="50">
        <v>1.228704</v>
      </c>
    </row>
    <row r="30" spans="1:2" x14ac:dyDescent="0.25">
      <c r="A30" s="49" t="s">
        <v>99</v>
      </c>
      <c r="B30" s="50">
        <v>1.3442450000000001</v>
      </c>
    </row>
    <row r="31" spans="1:2" x14ac:dyDescent="0.25">
      <c r="A31" s="49" t="s">
        <v>100</v>
      </c>
      <c r="B31" s="50">
        <v>1.3251410000000001</v>
      </c>
    </row>
    <row r="32" spans="1:2" x14ac:dyDescent="0.25">
      <c r="A32" s="49" t="s">
        <v>102</v>
      </c>
      <c r="B32" s="50">
        <v>1.2630620000000001</v>
      </c>
    </row>
    <row r="33" spans="1:2" x14ac:dyDescent="0.25">
      <c r="A33" s="54">
        <v>2026</v>
      </c>
      <c r="B33" s="57">
        <v>1.34365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81C79-E2E7-4141-94DF-7BB678EDF62D}">
  <dimension ref="A1:J18"/>
  <sheetViews>
    <sheetView zoomScaleNormal="100" workbookViewId="0">
      <selection activeCell="A30" sqref="A30"/>
    </sheetView>
  </sheetViews>
  <sheetFormatPr baseColWidth="10" defaultRowHeight="15" x14ac:dyDescent="0.25"/>
  <cols>
    <col min="1" max="1" width="22.85546875" style="37" customWidth="1"/>
    <col min="2" max="7" width="10.140625" style="37" customWidth="1"/>
    <col min="8" max="8" width="10.85546875" style="37" bestFit="1" customWidth="1"/>
    <col min="9" max="9" width="17.85546875" style="37" customWidth="1"/>
    <col min="10" max="16384" width="11.42578125" style="37"/>
  </cols>
  <sheetData>
    <row r="1" spans="1:10" ht="23.25" customHeight="1" x14ac:dyDescent="0.25">
      <c r="A1" s="17" t="s">
        <v>132</v>
      </c>
      <c r="B1" s="1"/>
      <c r="C1" s="1"/>
      <c r="E1" s="1"/>
      <c r="F1" s="1"/>
    </row>
    <row r="2" spans="1:10" ht="38.25" customHeight="1" x14ac:dyDescent="0.25">
      <c r="A2" s="59" t="s">
        <v>71</v>
      </c>
      <c r="B2" s="41">
        <v>2021</v>
      </c>
      <c r="C2" s="41">
        <v>2022</v>
      </c>
      <c r="D2" s="41">
        <v>2023</v>
      </c>
      <c r="E2" s="41">
        <v>2024</v>
      </c>
      <c r="F2" s="41">
        <v>2025</v>
      </c>
      <c r="G2" s="41" t="s">
        <v>107</v>
      </c>
      <c r="H2" s="41" t="s">
        <v>108</v>
      </c>
      <c r="I2" s="41" t="s">
        <v>109</v>
      </c>
    </row>
    <row r="3" spans="1:10" ht="26.25" customHeight="1" x14ac:dyDescent="0.25">
      <c r="A3" s="59"/>
      <c r="B3" s="44" t="s">
        <v>1</v>
      </c>
      <c r="C3" s="44" t="s">
        <v>1</v>
      </c>
      <c r="D3" s="44" t="s">
        <v>1</v>
      </c>
      <c r="E3" s="44" t="s">
        <v>1</v>
      </c>
      <c r="F3" s="44" t="s">
        <v>1</v>
      </c>
      <c r="G3" s="44" t="s">
        <v>1</v>
      </c>
      <c r="H3" s="44" t="s">
        <v>0</v>
      </c>
      <c r="I3" s="44" t="s">
        <v>2</v>
      </c>
    </row>
    <row r="4" spans="1:10" ht="17.25" customHeight="1" x14ac:dyDescent="0.25">
      <c r="A4" s="36" t="s">
        <v>3</v>
      </c>
      <c r="B4" s="29">
        <v>4960.4639999999999</v>
      </c>
      <c r="C4" s="29">
        <v>4671.8450000000003</v>
      </c>
      <c r="D4" s="42">
        <v>4742.8980000000001</v>
      </c>
      <c r="E4" s="29">
        <v>4177.1260000000002</v>
      </c>
      <c r="F4" s="29">
        <v>4460.4719999999998</v>
      </c>
      <c r="G4" s="42">
        <v>4561.3029999999999</v>
      </c>
      <c r="H4" s="32">
        <v>2.2605455207431078</v>
      </c>
      <c r="I4" s="32">
        <v>-0.89641397474145013</v>
      </c>
    </row>
    <row r="5" spans="1:10" ht="17.25" customHeight="1" x14ac:dyDescent="0.25">
      <c r="A5" s="36" t="s">
        <v>4</v>
      </c>
      <c r="B5" s="29">
        <v>285.31200000000001</v>
      </c>
      <c r="C5" s="29">
        <v>245.21600000000001</v>
      </c>
      <c r="D5" s="43">
        <v>229.52600000000001</v>
      </c>
      <c r="E5" s="29">
        <v>209.42</v>
      </c>
      <c r="F5" s="29">
        <v>197.316</v>
      </c>
      <c r="G5" s="43">
        <v>199.12900000000002</v>
      </c>
      <c r="H5" s="32">
        <v>0.91883070810274603</v>
      </c>
      <c r="I5" s="32">
        <v>-14.668020809228732</v>
      </c>
    </row>
    <row r="6" spans="1:10" ht="17.25" customHeight="1" x14ac:dyDescent="0.25">
      <c r="A6" s="36" t="s">
        <v>5</v>
      </c>
      <c r="B6" s="29">
        <v>1199.4310000000003</v>
      </c>
      <c r="C6" s="29">
        <v>1294.4250000000002</v>
      </c>
      <c r="D6" s="43">
        <v>1367.2740000000001</v>
      </c>
      <c r="E6" s="29">
        <v>1244.567</v>
      </c>
      <c r="F6" s="29">
        <v>1195.3329999999999</v>
      </c>
      <c r="G6" s="43">
        <v>1232.24</v>
      </c>
      <c r="H6" s="32">
        <v>3.0875914912413549</v>
      </c>
      <c r="I6" s="32">
        <v>-2.2191609943136403</v>
      </c>
    </row>
    <row r="7" spans="1:10" ht="17.25" customHeight="1" x14ac:dyDescent="0.25">
      <c r="A7" s="36" t="s">
        <v>6</v>
      </c>
      <c r="B7" s="29">
        <v>61.110000000000007</v>
      </c>
      <c r="C7" s="29">
        <v>55.156999999999996</v>
      </c>
      <c r="D7" s="43">
        <v>48.172000000000004</v>
      </c>
      <c r="E7" s="29">
        <v>39.846000000000004</v>
      </c>
      <c r="F7" s="29">
        <v>56.114000000000004</v>
      </c>
      <c r="G7" s="43">
        <v>51.165000000000006</v>
      </c>
      <c r="H7" s="32">
        <v>-8.8195459243682421</v>
      </c>
      <c r="I7" s="32">
        <v>-1.7565351633454629</v>
      </c>
    </row>
    <row r="8" spans="1:10" ht="17.25" customHeight="1" x14ac:dyDescent="0.25">
      <c r="A8" s="36" t="s">
        <v>7</v>
      </c>
      <c r="B8" s="29">
        <v>43.220999999999997</v>
      </c>
      <c r="C8" s="29">
        <v>41.539000000000001</v>
      </c>
      <c r="D8" s="43">
        <v>38.823999999999998</v>
      </c>
      <c r="E8" s="29">
        <v>29.323999999999995</v>
      </c>
      <c r="F8" s="29">
        <v>26.98</v>
      </c>
      <c r="G8" s="43">
        <v>29.289000000000001</v>
      </c>
      <c r="H8" s="32">
        <v>8.5581912527798352</v>
      </c>
      <c r="I8" s="32">
        <v>-18.591012185359766</v>
      </c>
    </row>
    <row r="9" spans="1:10" ht="17.25" customHeight="1" x14ac:dyDescent="0.25">
      <c r="A9" s="36" t="s">
        <v>8</v>
      </c>
      <c r="B9" s="29">
        <v>338.59899999999993</v>
      </c>
      <c r="C9" s="29">
        <v>339.69600000000003</v>
      </c>
      <c r="D9" s="43">
        <v>326.274</v>
      </c>
      <c r="E9" s="29">
        <v>255.16300000000001</v>
      </c>
      <c r="F9" s="29">
        <v>299.55300000000005</v>
      </c>
      <c r="G9" s="43">
        <v>304.57599999999991</v>
      </c>
      <c r="H9" s="32">
        <v>1.6768318127342638</v>
      </c>
      <c r="I9" s="32">
        <v>-2.3347239279541965</v>
      </c>
    </row>
    <row r="10" spans="1:10" ht="17.25" customHeight="1" x14ac:dyDescent="0.25">
      <c r="A10" s="33" t="s">
        <v>67</v>
      </c>
      <c r="B10" s="34">
        <v>6888.1369999999997</v>
      </c>
      <c r="C10" s="34">
        <v>6647.8780000000006</v>
      </c>
      <c r="D10" s="34">
        <v>6752.9679999999998</v>
      </c>
      <c r="E10" s="34">
        <v>5955.4459999999999</v>
      </c>
      <c r="F10" s="34">
        <v>6235.7679999999982</v>
      </c>
      <c r="G10" s="34">
        <v>6377.7019999999993</v>
      </c>
      <c r="H10" s="35">
        <v>2.2761270143469181</v>
      </c>
      <c r="I10" s="35">
        <v>-1.8216853795560484</v>
      </c>
      <c r="J10" s="3"/>
    </row>
    <row r="11" spans="1:10" ht="17.25" customHeight="1" x14ac:dyDescent="0.25">
      <c r="A11" s="36" t="s">
        <v>9</v>
      </c>
      <c r="B11" s="29">
        <v>978.71499999999992</v>
      </c>
      <c r="C11" s="29">
        <v>1228.704</v>
      </c>
      <c r="D11" s="43">
        <v>1344.2450000000001</v>
      </c>
      <c r="E11" s="29">
        <v>1325.1410000000001</v>
      </c>
      <c r="F11" s="29">
        <v>1263.0620000000001</v>
      </c>
      <c r="G11" s="43">
        <v>1343.65</v>
      </c>
      <c r="H11" s="32">
        <v>6.3803677095819467</v>
      </c>
      <c r="I11" s="32">
        <v>9.4201226182912379</v>
      </c>
    </row>
    <row r="12" spans="1:10" ht="19.5" customHeight="1" x14ac:dyDescent="0.25">
      <c r="A12" s="15" t="s">
        <v>124</v>
      </c>
      <c r="B12" s="15"/>
      <c r="C12" s="15"/>
      <c r="D12" s="19"/>
      <c r="E12" s="15"/>
      <c r="F12" s="15"/>
      <c r="G12" s="19"/>
      <c r="H12" s="19"/>
      <c r="I12" s="19"/>
    </row>
    <row r="13" spans="1:10" ht="18" customHeight="1" x14ac:dyDescent="0.25">
      <c r="A13" s="15" t="s">
        <v>123</v>
      </c>
      <c r="B13" s="15"/>
      <c r="C13" s="15"/>
      <c r="D13" s="19"/>
      <c r="E13" s="15"/>
      <c r="F13" s="15"/>
      <c r="G13" s="19"/>
      <c r="H13" s="19"/>
      <c r="I13" s="19"/>
    </row>
    <row r="14" spans="1:10" ht="18" customHeight="1" x14ac:dyDescent="0.25">
      <c r="A14" s="15" t="s">
        <v>110</v>
      </c>
      <c r="B14" s="15"/>
      <c r="C14" s="15"/>
      <c r="D14" s="15"/>
      <c r="E14" s="15"/>
      <c r="F14" s="15"/>
      <c r="G14" s="15"/>
      <c r="H14" s="15"/>
      <c r="I14" s="15"/>
    </row>
    <row r="15" spans="1:10" ht="19.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</row>
    <row r="16" spans="1:10" x14ac:dyDescent="0.25">
      <c r="B16" s="3"/>
      <c r="C16" s="3"/>
      <c r="D16" s="3"/>
      <c r="E16" s="3"/>
      <c r="F16" s="3"/>
      <c r="G16" s="3"/>
      <c r="H16" s="3"/>
      <c r="I16" s="3"/>
    </row>
    <row r="17" spans="2:9" x14ac:dyDescent="0.25">
      <c r="B17" s="3"/>
      <c r="C17" s="3"/>
      <c r="D17" s="3"/>
      <c r="E17" s="3"/>
      <c r="F17" s="3"/>
      <c r="G17" s="3"/>
      <c r="H17" s="3"/>
      <c r="I17" s="3"/>
    </row>
    <row r="18" spans="2:9" x14ac:dyDescent="0.25">
      <c r="H18" s="3"/>
      <c r="I18" s="3"/>
    </row>
  </sheetData>
  <mergeCells count="1">
    <mergeCell ref="A2:A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73E82-04E0-47F2-99A4-B302A96924B4}">
  <dimension ref="A1:I20"/>
  <sheetViews>
    <sheetView zoomScaleNormal="100" workbookViewId="0">
      <selection activeCell="A21" sqref="A21"/>
    </sheetView>
  </sheetViews>
  <sheetFormatPr baseColWidth="10" defaultRowHeight="15" x14ac:dyDescent="0.25"/>
  <cols>
    <col min="1" max="1" width="25.7109375" style="37" customWidth="1"/>
    <col min="2" max="2" width="8.7109375" style="37" customWidth="1"/>
    <col min="3" max="3" width="10.5703125" style="37" customWidth="1"/>
    <col min="4" max="4" width="11.7109375" style="37" customWidth="1"/>
    <col min="5" max="5" width="8.7109375" style="37" customWidth="1"/>
    <col min="6" max="6" width="10.5703125" style="37" customWidth="1"/>
    <col min="7" max="7" width="11.7109375" style="37" customWidth="1"/>
    <col min="8" max="8" width="12.28515625" style="37" customWidth="1"/>
    <col min="9" max="9" width="17.42578125" style="37" customWidth="1"/>
    <col min="10" max="16384" width="11.42578125" style="37"/>
  </cols>
  <sheetData>
    <row r="1" spans="1:9" ht="22.5" customHeight="1" x14ac:dyDescent="0.25">
      <c r="A1" s="17" t="s">
        <v>135</v>
      </c>
      <c r="B1" s="1"/>
      <c r="C1" s="1"/>
      <c r="E1" s="1"/>
      <c r="F1" s="1"/>
    </row>
    <row r="2" spans="1:9" ht="39" customHeight="1" x14ac:dyDescent="0.25">
      <c r="A2" s="63" t="s">
        <v>68</v>
      </c>
      <c r="B2" s="60">
        <v>2024</v>
      </c>
      <c r="C2" s="60"/>
      <c r="D2" s="60"/>
      <c r="E2" s="60">
        <v>2025</v>
      </c>
      <c r="F2" s="60"/>
      <c r="G2" s="60"/>
      <c r="H2" s="61" t="s">
        <v>111</v>
      </c>
      <c r="I2" s="61" t="s">
        <v>112</v>
      </c>
    </row>
    <row r="3" spans="1:9" ht="26.25" customHeight="1" x14ac:dyDescent="0.25">
      <c r="A3" s="63"/>
      <c r="B3" s="41" t="s">
        <v>11</v>
      </c>
      <c r="C3" s="41" t="s">
        <v>60</v>
      </c>
      <c r="D3" s="41" t="s">
        <v>61</v>
      </c>
      <c r="E3" s="41" t="s">
        <v>11</v>
      </c>
      <c r="F3" s="41" t="s">
        <v>60</v>
      </c>
      <c r="G3" s="41" t="s">
        <v>61</v>
      </c>
      <c r="H3" s="62"/>
      <c r="I3" s="62"/>
    </row>
    <row r="4" spans="1:9" ht="27" customHeight="1" x14ac:dyDescent="0.25">
      <c r="A4" s="63"/>
      <c r="B4" s="44" t="s">
        <v>1</v>
      </c>
      <c r="C4" s="44" t="s">
        <v>62</v>
      </c>
      <c r="D4" s="44" t="s">
        <v>63</v>
      </c>
      <c r="E4" s="44" t="s">
        <v>1</v>
      </c>
      <c r="F4" s="44" t="s">
        <v>62</v>
      </c>
      <c r="G4" s="44" t="s">
        <v>63</v>
      </c>
      <c r="H4" s="44" t="s">
        <v>0</v>
      </c>
      <c r="I4" s="44" t="s">
        <v>2</v>
      </c>
    </row>
    <row r="5" spans="1:9" ht="17.25" customHeight="1" x14ac:dyDescent="0.25">
      <c r="A5" s="36" t="s">
        <v>13</v>
      </c>
      <c r="B5" s="29">
        <v>1593.846</v>
      </c>
      <c r="C5" s="30">
        <v>93.127428245890769</v>
      </c>
      <c r="D5" s="43">
        <v>14843.0779</v>
      </c>
      <c r="E5" s="29">
        <v>1595.066</v>
      </c>
      <c r="F5" s="30">
        <v>85.256253346256514</v>
      </c>
      <c r="G5" s="43">
        <v>13598.935099999999</v>
      </c>
      <c r="H5" s="32">
        <v>-8.3819731216259523</v>
      </c>
      <c r="I5" s="32">
        <v>-0.42579842262056022</v>
      </c>
    </row>
    <row r="6" spans="1:9" ht="17.25" customHeight="1" x14ac:dyDescent="0.25">
      <c r="A6" s="36" t="s">
        <v>57</v>
      </c>
      <c r="B6" s="29">
        <v>1529.4010000000001</v>
      </c>
      <c r="C6" s="30">
        <v>95.489567484263461</v>
      </c>
      <c r="D6" s="43">
        <v>14604.184000000001</v>
      </c>
      <c r="E6" s="29">
        <v>1532.4080000000001</v>
      </c>
      <c r="F6" s="30">
        <v>87.368201549456799</v>
      </c>
      <c r="G6" s="43">
        <v>13388.373100000001</v>
      </c>
      <c r="H6" s="32">
        <v>-8.3250861533927569</v>
      </c>
      <c r="I6" s="32">
        <v>9.055595442557518E-2</v>
      </c>
    </row>
    <row r="7" spans="1:9" ht="17.25" customHeight="1" x14ac:dyDescent="0.25">
      <c r="A7" s="36" t="s">
        <v>69</v>
      </c>
      <c r="B7" s="29">
        <v>440.68799999999999</v>
      </c>
      <c r="C7" s="30">
        <v>113.56685682387538</v>
      </c>
      <c r="D7" s="43">
        <v>5004.7550999999994</v>
      </c>
      <c r="E7" s="29">
        <v>450.67000000000007</v>
      </c>
      <c r="F7" s="30">
        <v>111.50170191048882</v>
      </c>
      <c r="G7" s="43">
        <v>5025.0472</v>
      </c>
      <c r="H7" s="32">
        <v>0.40545640285176709</v>
      </c>
      <c r="I7" s="32">
        <v>-0.27013817054567513</v>
      </c>
    </row>
    <row r="8" spans="1:9" ht="17.25" customHeight="1" x14ac:dyDescent="0.25">
      <c r="A8" s="36" t="s">
        <v>70</v>
      </c>
      <c r="B8" s="29">
        <v>974.98399999999992</v>
      </c>
      <c r="C8" s="30">
        <v>87.446112961853757</v>
      </c>
      <c r="D8" s="43">
        <v>8525.8561000000009</v>
      </c>
      <c r="E8" s="29">
        <v>972.71400000000006</v>
      </c>
      <c r="F8" s="30">
        <v>76.726435519587454</v>
      </c>
      <c r="G8" s="43">
        <v>7463.2877999999992</v>
      </c>
      <c r="H8" s="32">
        <v>-12.462892729329567</v>
      </c>
      <c r="I8" s="32">
        <v>2.4687100800361739</v>
      </c>
    </row>
    <row r="9" spans="1:9" ht="17.25" customHeight="1" x14ac:dyDescent="0.25">
      <c r="A9" s="36" t="s">
        <v>58</v>
      </c>
      <c r="B9" s="29">
        <v>64.445000000000007</v>
      </c>
      <c r="C9" s="30">
        <v>37.069423539452238</v>
      </c>
      <c r="D9" s="43">
        <v>238.8939</v>
      </c>
      <c r="E9" s="29">
        <v>62.658000000000008</v>
      </c>
      <c r="F9" s="30">
        <v>33.604966644323142</v>
      </c>
      <c r="G9" s="43">
        <v>210.56200000000001</v>
      </c>
      <c r="H9" s="32">
        <v>-11.859616340140954</v>
      </c>
      <c r="I9" s="32">
        <v>-25.020651529309944</v>
      </c>
    </row>
    <row r="10" spans="1:9" ht="17.25" customHeight="1" x14ac:dyDescent="0.25">
      <c r="A10" s="36" t="s">
        <v>125</v>
      </c>
      <c r="B10" s="29">
        <v>1274.68</v>
      </c>
      <c r="C10" s="30">
        <v>134.67351178334954</v>
      </c>
      <c r="D10" s="43">
        <v>17166.563200000001</v>
      </c>
      <c r="E10" s="29">
        <v>1213.748</v>
      </c>
      <c r="F10" s="30">
        <v>126.76779529193868</v>
      </c>
      <c r="G10" s="43">
        <v>15386.415800000001</v>
      </c>
      <c r="H10" s="32">
        <v>-10.369853180629651</v>
      </c>
      <c r="I10" s="32">
        <v>-5.7934623509718008</v>
      </c>
    </row>
    <row r="11" spans="1:9" ht="17.25" customHeight="1" x14ac:dyDescent="0.25">
      <c r="A11" s="36" t="s">
        <v>59</v>
      </c>
      <c r="B11" s="29">
        <v>100.482</v>
      </c>
      <c r="C11" s="30">
        <v>45.020073246949707</v>
      </c>
      <c r="D11" s="43">
        <v>452.3707</v>
      </c>
      <c r="E11" s="29">
        <v>63.456999999999994</v>
      </c>
      <c r="F11" s="30">
        <v>46.269016814535831</v>
      </c>
      <c r="G11" s="43">
        <v>293.60929999999996</v>
      </c>
      <c r="H11" s="32">
        <v>-35.09542063621717</v>
      </c>
      <c r="I11" s="32">
        <v>-18.297060807601305</v>
      </c>
    </row>
    <row r="12" spans="1:9" ht="17.25" customHeight="1" x14ac:dyDescent="0.25">
      <c r="A12" s="36" t="s">
        <v>12</v>
      </c>
      <c r="B12" s="29">
        <v>13.227</v>
      </c>
      <c r="C12" s="30">
        <v>55.388750283510994</v>
      </c>
      <c r="D12" s="43">
        <v>73.262699999999995</v>
      </c>
      <c r="E12" s="29">
        <v>15.99</v>
      </c>
      <c r="F12" s="30">
        <v>66.586616635397121</v>
      </c>
      <c r="G12" s="43">
        <v>106.47200000000001</v>
      </c>
      <c r="H12" s="32">
        <v>45.329069226222906</v>
      </c>
      <c r="I12" s="32">
        <v>51.261798326505129</v>
      </c>
    </row>
    <row r="13" spans="1:9" ht="17.25" customHeight="1" x14ac:dyDescent="0.25">
      <c r="A13" s="45" t="s">
        <v>14</v>
      </c>
      <c r="B13" s="29">
        <v>753.6840000000002</v>
      </c>
      <c r="C13" s="30">
        <v>19.633823989894964</v>
      </c>
      <c r="D13" s="42">
        <v>1479.7699</v>
      </c>
      <c r="E13" s="29">
        <v>685.41699999999992</v>
      </c>
      <c r="F13" s="30">
        <v>21.281431595656372</v>
      </c>
      <c r="G13" s="42">
        <v>1458.6655000000001</v>
      </c>
      <c r="H13" s="31">
        <v>-1.4261947077042092</v>
      </c>
      <c r="I13" s="31">
        <v>-17.688559503420553</v>
      </c>
    </row>
    <row r="14" spans="1:9" ht="17.25" customHeight="1" x14ac:dyDescent="0.25">
      <c r="A14" s="45" t="s">
        <v>15</v>
      </c>
      <c r="B14" s="29">
        <v>152.68</v>
      </c>
      <c r="C14" s="30">
        <v>26.102816347917212</v>
      </c>
      <c r="D14" s="42">
        <v>398.5378</v>
      </c>
      <c r="E14" s="29">
        <v>150.15799999999999</v>
      </c>
      <c r="F14" s="30">
        <v>25.84457038586023</v>
      </c>
      <c r="G14" s="42">
        <v>388.07690000000002</v>
      </c>
      <c r="H14" s="31">
        <v>-2.6248200296182689</v>
      </c>
      <c r="I14" s="31">
        <v>-3.3838864107285316</v>
      </c>
    </row>
    <row r="15" spans="1:9" ht="17.25" customHeight="1" x14ac:dyDescent="0.25">
      <c r="A15" s="36" t="s">
        <v>126</v>
      </c>
      <c r="B15" s="29">
        <v>411.63200000000001</v>
      </c>
      <c r="C15" s="30">
        <v>791.82593432969259</v>
      </c>
      <c r="D15" s="42">
        <v>32594.089300000003</v>
      </c>
      <c r="E15" s="29">
        <v>397.42100000000005</v>
      </c>
      <c r="F15" s="30">
        <v>894.46774327476396</v>
      </c>
      <c r="G15" s="42">
        <v>35548.0265</v>
      </c>
      <c r="H15" s="32">
        <v>9.0628002298563928</v>
      </c>
      <c r="I15" s="32">
        <v>14.523086073735403</v>
      </c>
    </row>
    <row r="16" spans="1:9" ht="17.25" customHeight="1" x14ac:dyDescent="0.25">
      <c r="A16" s="36" t="s">
        <v>47</v>
      </c>
      <c r="B16" s="29">
        <v>10.911</v>
      </c>
      <c r="C16" s="30">
        <v>457.51635963706354</v>
      </c>
      <c r="D16" s="43">
        <v>499.19610000000006</v>
      </c>
      <c r="E16" s="29">
        <v>10.770000000000001</v>
      </c>
      <c r="F16" s="30">
        <v>473.36908077994417</v>
      </c>
      <c r="G16" s="43">
        <v>509.81849999999997</v>
      </c>
      <c r="H16" s="32">
        <v>2.1279012396130392</v>
      </c>
      <c r="I16" s="32">
        <v>-36.535375513826338</v>
      </c>
    </row>
    <row r="17" spans="1:9" ht="30" customHeight="1" x14ac:dyDescent="0.25">
      <c r="A17" s="36" t="s">
        <v>66</v>
      </c>
      <c r="B17" s="29">
        <v>171.33900000000003</v>
      </c>
      <c r="C17" s="30">
        <v>436.82953092991079</v>
      </c>
      <c r="D17" s="43">
        <v>7484.5934999999999</v>
      </c>
      <c r="E17" s="29">
        <v>195.65700000000001</v>
      </c>
      <c r="F17" s="30">
        <v>425.71870671634559</v>
      </c>
      <c r="G17" s="43">
        <v>8329.4845000000023</v>
      </c>
      <c r="H17" s="32">
        <v>11.288401968657391</v>
      </c>
      <c r="I17" s="32">
        <v>23.759318141601039</v>
      </c>
    </row>
    <row r="18" spans="1:9" ht="16.5" customHeight="1" x14ac:dyDescent="0.25">
      <c r="A18" s="15" t="s">
        <v>127</v>
      </c>
      <c r="B18" s="15"/>
      <c r="C18" s="15"/>
      <c r="D18" s="19"/>
      <c r="E18" s="15"/>
      <c r="F18" s="15"/>
      <c r="G18" s="19"/>
      <c r="H18" s="19"/>
      <c r="I18" s="19"/>
    </row>
    <row r="19" spans="1:9" ht="16.5" customHeight="1" x14ac:dyDescent="0.25">
      <c r="A19" s="15" t="s">
        <v>128</v>
      </c>
      <c r="B19" s="15"/>
      <c r="C19" s="15"/>
      <c r="D19" s="15"/>
      <c r="E19" s="15"/>
      <c r="F19" s="15"/>
      <c r="G19" s="15"/>
      <c r="H19" s="15"/>
      <c r="I19" s="15"/>
    </row>
    <row r="20" spans="1:9" ht="16.5" customHeight="1" x14ac:dyDescent="0.25">
      <c r="A20" s="15" t="s">
        <v>129</v>
      </c>
      <c r="B20" s="19"/>
      <c r="C20" s="19"/>
      <c r="D20" s="19"/>
      <c r="E20" s="19"/>
      <c r="F20" s="19"/>
      <c r="G20" s="19"/>
      <c r="H20" s="19"/>
      <c r="I20" s="19"/>
    </row>
  </sheetData>
  <mergeCells count="5">
    <mergeCell ref="B2:D2"/>
    <mergeCell ref="E2:G2"/>
    <mergeCell ref="H2:H3"/>
    <mergeCell ref="I2:I3"/>
    <mergeCell ref="A2:A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4"/>
  <sheetViews>
    <sheetView zoomScaleNormal="100" workbookViewId="0">
      <selection activeCell="A30" sqref="A30"/>
    </sheetView>
  </sheetViews>
  <sheetFormatPr baseColWidth="10" defaultRowHeight="15" x14ac:dyDescent="0.25"/>
  <cols>
    <col min="1" max="1" width="14.28515625" style="13" customWidth="1"/>
    <col min="2" max="15" width="7.7109375" style="13" customWidth="1"/>
    <col min="16" max="16384" width="11.42578125" style="13"/>
  </cols>
  <sheetData>
    <row r="1" spans="1:18" ht="24.75" customHeight="1" x14ac:dyDescent="0.25">
      <c r="A1" s="20" t="s">
        <v>130</v>
      </c>
      <c r="B1" s="12"/>
      <c r="C1" s="12"/>
      <c r="P1" s="39"/>
    </row>
    <row r="2" spans="1:18" ht="30.75" customHeight="1" x14ac:dyDescent="0.25">
      <c r="A2" s="66" t="s">
        <v>65</v>
      </c>
      <c r="B2" s="67" t="s">
        <v>3</v>
      </c>
      <c r="C2" s="67"/>
      <c r="D2" s="67" t="s">
        <v>4</v>
      </c>
      <c r="E2" s="67"/>
      <c r="F2" s="67" t="s">
        <v>48</v>
      </c>
      <c r="G2" s="67"/>
      <c r="H2" s="64" t="s">
        <v>64</v>
      </c>
      <c r="I2" s="64"/>
      <c r="J2" s="67" t="s">
        <v>9</v>
      </c>
      <c r="K2" s="67"/>
      <c r="L2" s="64" t="s">
        <v>14</v>
      </c>
      <c r="M2" s="64"/>
      <c r="N2" s="64" t="s">
        <v>120</v>
      </c>
      <c r="O2" s="64"/>
    </row>
    <row r="3" spans="1:18" ht="21.75" customHeight="1" x14ac:dyDescent="0.25">
      <c r="A3" s="66"/>
      <c r="B3" s="38" t="s">
        <v>49</v>
      </c>
      <c r="C3" s="38" t="s">
        <v>113</v>
      </c>
      <c r="D3" s="38" t="s">
        <v>49</v>
      </c>
      <c r="E3" s="38" t="s">
        <v>113</v>
      </c>
      <c r="F3" s="38" t="s">
        <v>49</v>
      </c>
      <c r="G3" s="38" t="s">
        <v>113</v>
      </c>
      <c r="H3" s="38" t="s">
        <v>49</v>
      </c>
      <c r="I3" s="38" t="s">
        <v>113</v>
      </c>
      <c r="J3" s="38" t="s">
        <v>49</v>
      </c>
      <c r="K3" s="38" t="s">
        <v>113</v>
      </c>
      <c r="L3" s="38" t="s">
        <v>49</v>
      </c>
      <c r="M3" s="38" t="s">
        <v>113</v>
      </c>
      <c r="N3" s="38" t="s">
        <v>49</v>
      </c>
      <c r="O3" s="38" t="s">
        <v>113</v>
      </c>
    </row>
    <row r="4" spans="1:18" ht="24.75" customHeight="1" x14ac:dyDescent="0.25">
      <c r="A4" s="66"/>
      <c r="B4" s="65" t="s">
        <v>63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18" ht="21.75" customHeight="1" x14ac:dyDescent="0.25">
      <c r="A5" s="27" t="s">
        <v>50</v>
      </c>
      <c r="B5" s="40">
        <v>18098.91864</v>
      </c>
      <c r="C5" s="40">
        <v>22811.47176</v>
      </c>
      <c r="D5" s="40">
        <v>282.50225</v>
      </c>
      <c r="E5" s="40">
        <v>336.92475000000002</v>
      </c>
      <c r="F5" s="40">
        <v>10519.715850000001</v>
      </c>
      <c r="G5" s="40">
        <v>11280.39465</v>
      </c>
      <c r="H5" s="23">
        <v>4989.4558999999999</v>
      </c>
      <c r="I5" s="23">
        <v>4576.7963799999998</v>
      </c>
      <c r="J5" s="40">
        <v>3631.7</v>
      </c>
      <c r="K5" s="40">
        <v>3987.8</v>
      </c>
      <c r="L5" s="23">
        <v>134.19999999999999</v>
      </c>
      <c r="M5" s="23">
        <v>149.9</v>
      </c>
      <c r="N5" s="40">
        <v>36682.199999999997</v>
      </c>
      <c r="O5" s="25">
        <v>29936.5</v>
      </c>
    </row>
    <row r="6" spans="1:18" ht="21.75" customHeight="1" x14ac:dyDescent="0.25">
      <c r="A6" s="27" t="s">
        <v>51</v>
      </c>
      <c r="B6" s="25">
        <v>6690.5931179999998</v>
      </c>
      <c r="C6" s="25">
        <v>7112.0896000000002</v>
      </c>
      <c r="D6" s="25">
        <v>102.03724</v>
      </c>
      <c r="E6" s="25">
        <v>148.42500000000001</v>
      </c>
      <c r="F6" s="25">
        <v>1043.5339200000001</v>
      </c>
      <c r="G6" s="25">
        <v>1088.6669999999999</v>
      </c>
      <c r="H6" s="25">
        <v>1591.228652</v>
      </c>
      <c r="I6" s="25">
        <v>901.19899999999996</v>
      </c>
      <c r="J6" s="25">
        <v>158.13</v>
      </c>
      <c r="K6" s="25">
        <v>289</v>
      </c>
      <c r="L6" s="25">
        <v>1609.37</v>
      </c>
      <c r="M6" s="25">
        <v>1610.652</v>
      </c>
      <c r="N6" s="25">
        <v>0</v>
      </c>
      <c r="O6" s="25">
        <v>0</v>
      </c>
    </row>
    <row r="7" spans="1:18" ht="21.75" customHeight="1" x14ac:dyDescent="0.25">
      <c r="A7" s="27" t="s">
        <v>52</v>
      </c>
      <c r="B7" s="25">
        <v>6323.1020820000003</v>
      </c>
      <c r="C7" s="25">
        <v>7425.9423040000001</v>
      </c>
      <c r="D7" s="25">
        <v>720.96948999999995</v>
      </c>
      <c r="E7" s="25">
        <v>652.15966000000003</v>
      </c>
      <c r="F7" s="25">
        <v>7287.86211</v>
      </c>
      <c r="G7" s="25">
        <v>8988.3738450000001</v>
      </c>
      <c r="H7" s="25">
        <v>3527.601584</v>
      </c>
      <c r="I7" s="25">
        <v>4114.615726</v>
      </c>
      <c r="J7" s="25">
        <v>225.69</v>
      </c>
      <c r="K7" s="25">
        <v>282.95999999999998</v>
      </c>
      <c r="L7" s="25">
        <v>832.7</v>
      </c>
      <c r="M7" s="25">
        <v>836.21970999999996</v>
      </c>
      <c r="N7" s="25">
        <v>3522.24</v>
      </c>
      <c r="O7" s="25">
        <v>2206.5700000000002</v>
      </c>
    </row>
    <row r="8" spans="1:18" ht="21.75" customHeight="1" x14ac:dyDescent="0.25">
      <c r="A8" s="27" t="s">
        <v>116</v>
      </c>
      <c r="B8" s="25">
        <v>25375.162180232561</v>
      </c>
      <c r="C8" s="25">
        <v>32925.120145348839</v>
      </c>
      <c r="D8" s="25">
        <v>1223.3928430232556</v>
      </c>
      <c r="E8" s="25">
        <v>1274.8664709302325</v>
      </c>
      <c r="F8" s="25">
        <v>9669.2531802325575</v>
      </c>
      <c r="G8" s="25">
        <v>11772.221377906979</v>
      </c>
      <c r="H8" s="25">
        <v>14670.483970930234</v>
      </c>
      <c r="I8" s="25">
        <v>13440.807947674417</v>
      </c>
      <c r="J8" s="25">
        <v>3941.1420000000003</v>
      </c>
      <c r="K8" s="25">
        <v>4632.5605999999998</v>
      </c>
      <c r="L8" s="25">
        <v>1479.7699</v>
      </c>
      <c r="M8" s="25">
        <v>1458.6655000000001</v>
      </c>
      <c r="N8" s="25">
        <v>32594.089300000003</v>
      </c>
      <c r="O8" s="25">
        <v>35548.0265</v>
      </c>
    </row>
    <row r="9" spans="1:18" ht="21.75" customHeight="1" x14ac:dyDescent="0.25">
      <c r="A9" s="27" t="s">
        <v>53</v>
      </c>
      <c r="B9" s="25">
        <v>4964.601686</v>
      </c>
      <c r="C9" s="25">
        <v>5383.9351720000004</v>
      </c>
      <c r="D9" s="25">
        <v>266.50203499999998</v>
      </c>
      <c r="E9" s="25">
        <v>360.89044000000001</v>
      </c>
      <c r="F9" s="25">
        <v>1541.3561549999999</v>
      </c>
      <c r="G9" s="25">
        <v>1680.642075</v>
      </c>
      <c r="H9" s="25">
        <v>5306.3294180000003</v>
      </c>
      <c r="I9" s="25">
        <v>4005.5059200000001</v>
      </c>
      <c r="J9" s="25">
        <v>450.36</v>
      </c>
      <c r="K9" s="25">
        <v>415.12</v>
      </c>
      <c r="L9" s="25">
        <v>1798.95</v>
      </c>
      <c r="M9" s="25">
        <v>1774.96298</v>
      </c>
      <c r="N9" s="25">
        <v>856.31</v>
      </c>
      <c r="O9" s="25">
        <v>571.27</v>
      </c>
    </row>
    <row r="10" spans="1:18" ht="21.75" customHeight="1" x14ac:dyDescent="0.25">
      <c r="A10" s="27" t="s">
        <v>54</v>
      </c>
      <c r="B10" s="25">
        <v>2542.978834</v>
      </c>
      <c r="C10" s="25">
        <v>2564.6484820000001</v>
      </c>
      <c r="D10" s="25">
        <v>3463.3291599999998</v>
      </c>
      <c r="E10" s="25">
        <v>3759.1302900000001</v>
      </c>
      <c r="F10" s="25">
        <v>883.94208000000003</v>
      </c>
      <c r="G10" s="25">
        <v>915.16441499999996</v>
      </c>
      <c r="H10" s="24">
        <v>4903.8171000000002</v>
      </c>
      <c r="I10" s="24">
        <v>5266.6268719999998</v>
      </c>
      <c r="J10" s="25">
        <v>79.930000000000007</v>
      </c>
      <c r="K10" s="25">
        <v>67.37</v>
      </c>
      <c r="L10" s="24">
        <v>285.82</v>
      </c>
      <c r="M10" s="24">
        <v>255.67329000000001</v>
      </c>
      <c r="N10" s="25">
        <v>1534.44</v>
      </c>
      <c r="O10" s="25">
        <v>1350.31</v>
      </c>
    </row>
    <row r="11" spans="1:18" ht="21.75" customHeight="1" x14ac:dyDescent="0.25">
      <c r="A11" s="27" t="s">
        <v>55</v>
      </c>
      <c r="B11" s="25">
        <v>12317.756197999999</v>
      </c>
      <c r="C11" s="25">
        <v>13308.021408000001</v>
      </c>
      <c r="D11" s="25">
        <v>0</v>
      </c>
      <c r="E11" s="25">
        <v>0</v>
      </c>
      <c r="F11" s="25">
        <v>2990.5226400000001</v>
      </c>
      <c r="G11" s="25">
        <v>2961.541095</v>
      </c>
      <c r="H11" s="24">
        <v>9358.608064</v>
      </c>
      <c r="I11" s="24">
        <v>10269.874602</v>
      </c>
      <c r="J11" s="25">
        <v>3267.83</v>
      </c>
      <c r="K11" s="25">
        <v>3621.5</v>
      </c>
      <c r="L11" s="24">
        <v>43.25</v>
      </c>
      <c r="M11" s="24">
        <v>44.212409999999998</v>
      </c>
      <c r="N11" s="25">
        <v>18430.330000000002</v>
      </c>
      <c r="O11" s="25">
        <v>16878.79</v>
      </c>
    </row>
    <row r="12" spans="1:18" ht="21.75" customHeight="1" x14ac:dyDescent="0.25">
      <c r="A12" s="27" t="s">
        <v>56</v>
      </c>
      <c r="B12" s="25">
        <v>9186.9881619999996</v>
      </c>
      <c r="C12" s="25">
        <v>12863.982142000001</v>
      </c>
      <c r="D12" s="25">
        <v>31.337465000000002</v>
      </c>
      <c r="E12" s="25">
        <v>45.477420000000002</v>
      </c>
      <c r="F12" s="25">
        <v>2184.5322900000001</v>
      </c>
      <c r="G12" s="25">
        <v>3411.6920100000002</v>
      </c>
      <c r="H12" s="24">
        <v>5946.7682299999997</v>
      </c>
      <c r="I12" s="24">
        <v>5952.8226940000004</v>
      </c>
      <c r="J12" s="25">
        <v>1180.8399999999999</v>
      </c>
      <c r="K12" s="25">
        <v>2492.64</v>
      </c>
      <c r="L12" s="24">
        <v>1508</v>
      </c>
      <c r="M12" s="24">
        <v>1749.41992</v>
      </c>
      <c r="N12" s="25">
        <v>875.12</v>
      </c>
      <c r="O12" s="25">
        <v>668.51</v>
      </c>
    </row>
    <row r="13" spans="1:18" ht="21.75" customHeight="1" x14ac:dyDescent="0.25">
      <c r="A13" s="28" t="s">
        <v>117</v>
      </c>
      <c r="B13" s="26">
        <v>110850.21689568256</v>
      </c>
      <c r="C13" s="26">
        <v>134026.19541394882</v>
      </c>
      <c r="D13" s="26">
        <v>7647.1971580232557</v>
      </c>
      <c r="E13" s="26">
        <v>8247.2594809302318</v>
      </c>
      <c r="F13" s="26">
        <v>48636.224425232562</v>
      </c>
      <c r="G13" s="26">
        <v>55620.59400640698</v>
      </c>
      <c r="H13" s="26">
        <v>59129.827158930231</v>
      </c>
      <c r="I13" s="26">
        <v>57716.998620674422</v>
      </c>
      <c r="J13" s="26">
        <v>16765.191999999999</v>
      </c>
      <c r="K13" s="26">
        <v>20208.122600000002</v>
      </c>
      <c r="L13" s="26">
        <v>8325.9098999999987</v>
      </c>
      <c r="M13" s="26">
        <v>8542.1297531793789</v>
      </c>
      <c r="N13" s="26">
        <v>121644.81930000002</v>
      </c>
      <c r="O13" s="53">
        <v>112039.30650000001</v>
      </c>
    </row>
    <row r="14" spans="1:18" ht="18.75" customHeight="1" x14ac:dyDescent="0.25">
      <c r="A14" s="22" t="s">
        <v>114</v>
      </c>
      <c r="B14" s="16"/>
      <c r="C14" s="16"/>
      <c r="D14" s="16"/>
      <c r="E14" s="16"/>
      <c r="F14" s="16"/>
      <c r="G14" s="16"/>
      <c r="H14" s="16"/>
      <c r="I14" s="16"/>
      <c r="Q14" s="14"/>
      <c r="R14" s="14"/>
    </row>
    <row r="15" spans="1:18" ht="16.5" customHeight="1" x14ac:dyDescent="0.25">
      <c r="A15" s="21" t="s">
        <v>115</v>
      </c>
      <c r="B15" s="22"/>
      <c r="C15" s="22"/>
      <c r="D15" s="22"/>
      <c r="E15" s="22"/>
    </row>
    <row r="16" spans="1:18" ht="16.5" customHeight="1" x14ac:dyDescent="0.25">
      <c r="A16" s="21" t="s">
        <v>119</v>
      </c>
      <c r="B16" s="22"/>
      <c r="C16" s="22"/>
      <c r="D16" s="22"/>
      <c r="E16" s="22"/>
    </row>
    <row r="17" spans="1:13" ht="16.5" customHeight="1" x14ac:dyDescent="0.25">
      <c r="A17" s="21" t="s">
        <v>118</v>
      </c>
      <c r="B17" s="21"/>
      <c r="C17" s="21"/>
      <c r="D17" s="21"/>
      <c r="E17" s="21"/>
    </row>
    <row r="18" spans="1:13" ht="16.5" customHeight="1" x14ac:dyDescent="0.25">
      <c r="A18" s="21" t="s">
        <v>131</v>
      </c>
      <c r="B18" s="21"/>
      <c r="C18" s="21"/>
      <c r="D18" s="21"/>
      <c r="E18" s="21"/>
    </row>
    <row r="19" spans="1:13" x14ac:dyDescent="0.25">
      <c r="A19" s="2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x14ac:dyDescent="0.25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x14ac:dyDescent="0.25">
      <c r="J22" s="14"/>
      <c r="K22" s="14"/>
    </row>
    <row r="23" spans="1:13" x14ac:dyDescent="0.25">
      <c r="B23" s="14"/>
      <c r="C23" s="14"/>
      <c r="D23" s="14"/>
      <c r="E23" s="14"/>
      <c r="F23" s="14"/>
      <c r="G23" s="14"/>
      <c r="H23" s="14"/>
      <c r="I23" s="14"/>
    </row>
    <row r="24" spans="1:13" x14ac:dyDescent="0.25">
      <c r="B24" s="14"/>
      <c r="C24" s="14"/>
      <c r="D24" s="14"/>
      <c r="E24" s="14"/>
      <c r="F24" s="14"/>
      <c r="G24" s="14"/>
      <c r="H24" s="14"/>
      <c r="I24" s="14"/>
    </row>
  </sheetData>
  <mergeCells count="9">
    <mergeCell ref="N2:O2"/>
    <mergeCell ref="B4:O4"/>
    <mergeCell ref="A2:A4"/>
    <mergeCell ref="L2:M2"/>
    <mergeCell ref="H2:I2"/>
    <mergeCell ref="B2:C2"/>
    <mergeCell ref="D2:E2"/>
    <mergeCell ref="J2:K2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Calendrier</vt:lpstr>
      <vt:lpstr>Figure 1</vt:lpstr>
      <vt:lpstr>Figure 2</vt:lpstr>
      <vt:lpstr>Figure 3</vt:lpstr>
      <vt:lpstr>Figure 4</vt:lpstr>
      <vt:lpstr>Figure 5</vt:lpstr>
      <vt:lpstr>Figure 6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2023-06-28T12:22:05Z</dcterms:created>
  <dcterms:modified xsi:type="dcterms:W3CDTF">2025-12-12T17:08:00Z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