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16 - CONJONCTURE_Grandes_Cultures\2025\05-MAI\Envoi MDD pour diffusion\"/>
    </mc:Choice>
  </mc:AlternateContent>
  <xr:revisionPtr revIDLastSave="0" documentId="13_ncr:1_{5255A5B7-5DB6-44FF-8F61-E4C3321EE2A6}" xr6:coauthVersionLast="47" xr6:coauthVersionMax="47" xr10:uidLastSave="{00000000-0000-0000-0000-000000000000}"/>
  <bookViews>
    <workbookView xWindow="-120" yWindow="-120" windowWidth="20730" windowHeight="11040" tabRatio="687" activeTab="1" xr2:uid="{00000000-000D-0000-FFFF-FFFF00000000}"/>
  </bookViews>
  <sheets>
    <sheet name="Calendrier" sheetId="16" r:id="rId1"/>
    <sheet name="Figure 1" sheetId="76" r:id="rId2"/>
    <sheet name="Figure 2" sheetId="82" r:id="rId3"/>
    <sheet name="Figure 3" sheetId="79" r:id="rId4"/>
    <sheet name="Figure 4" sheetId="77" r:id="rId5"/>
    <sheet name="Figure 5" sheetId="83" r:id="rId6"/>
    <sheet name="Figure 6" sheetId="72" r:id="rId7"/>
    <sheet name="Figure 7" sheetId="84" r:id="rId8"/>
    <sheet name="Figure 8" sheetId="73" r:id="rId9"/>
    <sheet name="Figure 9" sheetId="78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<sst xmlns="http://schemas.openxmlformats.org/spreadsheetml/2006/main" count="502" uniqueCount="267">
  <si>
    <t>%</t>
  </si>
  <si>
    <t>Millier d'ha</t>
  </si>
  <si>
    <t xml:space="preserve"> %</t>
  </si>
  <si>
    <t>Blé tendre</t>
  </si>
  <si>
    <t>Blé dur</t>
  </si>
  <si>
    <t>Orge, escourgeon</t>
  </si>
  <si>
    <t>Avoine</t>
  </si>
  <si>
    <t>Seigle</t>
  </si>
  <si>
    <t>Triticale</t>
  </si>
  <si>
    <t>Colza</t>
  </si>
  <si>
    <t>Lupin doux</t>
  </si>
  <si>
    <t>Surface</t>
  </si>
  <si>
    <t>Riz</t>
  </si>
  <si>
    <t>Maïs</t>
  </si>
  <si>
    <t>Tournesol</t>
  </si>
  <si>
    <t>Soja</t>
  </si>
  <si>
    <t>Betteraves</t>
  </si>
  <si>
    <t>Surface et production</t>
  </si>
  <si>
    <t>Blé tendre d'hiver</t>
  </si>
  <si>
    <t>Blé tendre de printemps</t>
  </si>
  <si>
    <t>Blé dur d'hiver</t>
  </si>
  <si>
    <t>Blé dur de printemps</t>
  </si>
  <si>
    <t>Avoine d'hiver</t>
  </si>
  <si>
    <t>Avoine de printemps</t>
  </si>
  <si>
    <t>Sorgho</t>
  </si>
  <si>
    <t>Colza d'hiver</t>
  </si>
  <si>
    <t>Colza de printemps</t>
  </si>
  <si>
    <t>Féveroles</t>
  </si>
  <si>
    <t>Pois secs</t>
  </si>
  <si>
    <t>Pommes de terre</t>
  </si>
  <si>
    <t>Jachère agronomique</t>
  </si>
  <si>
    <t>Déc</t>
  </si>
  <si>
    <t>Janv</t>
  </si>
  <si>
    <t>Fév</t>
  </si>
  <si>
    <t>Mars</t>
  </si>
  <si>
    <t>Avril</t>
  </si>
  <si>
    <t>Mai</t>
  </si>
  <si>
    <t>Juin</t>
  </si>
  <si>
    <t>Juillet</t>
  </si>
  <si>
    <t>Août</t>
  </si>
  <si>
    <t>Sept</t>
  </si>
  <si>
    <t>Oct</t>
  </si>
  <si>
    <t>Nov</t>
  </si>
  <si>
    <t>Pas de publication</t>
  </si>
  <si>
    <t>Orge de printemps</t>
  </si>
  <si>
    <t>Orge d'hiver</t>
  </si>
  <si>
    <t>Évolution 2025/2024</t>
  </si>
  <si>
    <t>Évolution 2025 / Moyenne 2020-2024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</si>
  <si>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</si>
  <si>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</si>
  <si>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</si>
  <si>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</si>
  <si>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</si>
  <si>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</si>
  <si>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</si>
  <si>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</si>
  <si>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</si>
  <si>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</si>
  <si>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</si>
  <si>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</si>
  <si>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</si>
  <si>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</si>
  <si>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</si>
  <si>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</si>
  <si>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</si>
  <si>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</si>
  <si>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</si>
  <si>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</si>
  <si>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</si>
  <si>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</si>
  <si>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</si>
  <si>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</si>
  <si>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</si>
  <si>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</si>
  <si>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</si>
  <si>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</si>
  <si>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</si>
  <si>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</si>
  <si>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Année de récolte</t>
  </si>
  <si>
    <t>2025</t>
  </si>
  <si>
    <t>Lentilles</t>
  </si>
  <si>
    <t>Pois chiches</t>
  </si>
  <si>
    <t>Chanvre</t>
  </si>
  <si>
    <t>Lin textile</t>
  </si>
  <si>
    <t>Calendrier des estimations pour les Info Rapides</t>
  </si>
  <si>
    <t>Pays</t>
  </si>
  <si>
    <t>Orge</t>
  </si>
  <si>
    <t>2024*</t>
  </si>
  <si>
    <t>Allemagne</t>
  </si>
  <si>
    <t>Bulgarie</t>
  </si>
  <si>
    <t>Espagne</t>
  </si>
  <si>
    <t>France</t>
  </si>
  <si>
    <t>Hongrie</t>
  </si>
  <si>
    <t>Italie</t>
  </si>
  <si>
    <t>Pologne</t>
  </si>
  <si>
    <t>Roumanie</t>
  </si>
  <si>
    <t>UE 27**</t>
  </si>
  <si>
    <t>** Calcul SSP incluant la dernière estimation pour la France</t>
  </si>
  <si>
    <t>2025*</t>
  </si>
  <si>
    <t>Millier d'hectares</t>
  </si>
  <si>
    <t>Pois protéagineux</t>
  </si>
  <si>
    <t xml:space="preserve">      hiver</t>
  </si>
  <si>
    <t xml:space="preserve">      printemps</t>
  </si>
  <si>
    <t xml:space="preserve">      Pois protéagineux purs</t>
  </si>
  <si>
    <t xml:space="preserve">      Mélange pois - céréales</t>
  </si>
  <si>
    <t>* Y compris semences</t>
  </si>
  <si>
    <t>Betteraves*</t>
  </si>
  <si>
    <t>Pommes de terre de féculerie</t>
  </si>
  <si>
    <t>Pommes de terre de conservation et demi-saison</t>
  </si>
  <si>
    <t>* Non compris semences</t>
  </si>
  <si>
    <t>Cultures</t>
  </si>
  <si>
    <t>Fèves et féveroles</t>
  </si>
  <si>
    <t>1991</t>
  </si>
  <si>
    <t>1992</t>
  </si>
  <si>
    <t>1993</t>
  </si>
  <si>
    <t>1994</t>
  </si>
  <si>
    <t>* Provisoire</t>
  </si>
  <si>
    <r>
      <t>Superficies des principales cultures dans l'Union européenne en 2024 et 2025 (estimations disponibles au 1</t>
    </r>
    <r>
      <rPr>
        <b/>
        <vertAlign val="superscript"/>
        <sz val="10"/>
        <color rgb="FF231F20"/>
        <rFont val="Marianne"/>
        <family val="3"/>
      </rPr>
      <t>er</t>
    </r>
    <r>
      <rPr>
        <b/>
        <sz val="10"/>
        <color rgb="FF231F20"/>
        <rFont val="Marianne"/>
        <family val="3"/>
      </rPr>
      <t xml:space="preserve"> mai 2025)</t>
    </r>
  </si>
  <si>
    <r>
      <t>Sources : Commission européenne, Eurostat, Agreste – SAA 2024 provisoire et Estimations précoces de productions 2025 arrêtées au 1</t>
    </r>
    <r>
      <rPr>
        <vertAlign val="superscript"/>
        <sz val="8"/>
        <color theme="1"/>
        <rFont val="Marianne"/>
        <family val="3"/>
      </rPr>
      <t>er</t>
    </r>
    <r>
      <rPr>
        <sz val="8"/>
        <color theme="1"/>
        <rFont val="Marianne"/>
        <family val="3"/>
      </rPr>
      <t xml:space="preserve"> mai 2025</t>
    </r>
  </si>
  <si>
    <t xml:space="preserve">      grain</t>
  </si>
  <si>
    <t xml:space="preserve">      semences</t>
  </si>
  <si>
    <t>Sorgho grain</t>
  </si>
  <si>
    <t>Total céréales*</t>
  </si>
  <si>
    <t>Maïs fourrage</t>
  </si>
  <si>
    <t>Surfaces de céréales cultivées en France de 2020 à 2025</t>
  </si>
  <si>
    <t>* Y compris semences, hors maïs fourrage</t>
  </si>
  <si>
    <r>
      <t xml:space="preserve">Autres
</t>
    </r>
    <r>
      <rPr>
        <sz val="8"/>
        <color theme="1"/>
        <rFont val="Marianne"/>
        <family val="3"/>
      </rPr>
      <t>(pures et mélanges)</t>
    </r>
  </si>
  <si>
    <r>
      <t>Source : Agreste – SAA 2020 à 2024 (provisoire pour 2024) et Estimations précoces de productions 2025 arrêtées au 1</t>
    </r>
    <r>
      <rPr>
        <vertAlign val="superscript"/>
        <sz val="8"/>
        <color theme="1"/>
        <rFont val="Marianne"/>
        <family val="3"/>
      </rPr>
      <t>er</t>
    </r>
    <r>
      <rPr>
        <sz val="8"/>
        <color theme="1"/>
        <rFont val="Marianne"/>
        <family val="3"/>
      </rPr>
      <t xml:space="preserve"> mai 2025</t>
    </r>
  </si>
  <si>
    <t>Total oléagineux</t>
  </si>
  <si>
    <t>Total protéagineux**</t>
  </si>
  <si>
    <t>** Hors pois chiches, lentilles et haricots</t>
  </si>
  <si>
    <t>Surfaces de cultures industrielles cultivées en France de 2020 à 2025</t>
  </si>
  <si>
    <t>Surfaces de maïs grain* cultivées en France de 1991 à 2025</t>
  </si>
  <si>
    <t>Maïs grain*
(million ha)</t>
  </si>
  <si>
    <r>
      <t>Source : Agreste – SAA (statistique agricole annuelle) 1991 à 2024 (provisoire pour 2024) et Estimations précoces de productions 2025 arrêtées au 1</t>
    </r>
    <r>
      <rPr>
        <vertAlign val="superscript"/>
        <sz val="8"/>
        <color theme="1"/>
        <rFont val="Marianne"/>
        <family val="3"/>
      </rPr>
      <t>er</t>
    </r>
    <r>
      <rPr>
        <sz val="8"/>
        <color theme="1"/>
        <rFont val="Marianne"/>
        <family val="3"/>
      </rPr>
      <t xml:space="preserve"> mai 2025</t>
    </r>
  </si>
  <si>
    <t>Surfaces de tournesol cultivées en France de 1991 à 2025</t>
  </si>
  <si>
    <t>Tournesol
(million ha)</t>
  </si>
  <si>
    <t>Ancienne région</t>
  </si>
  <si>
    <t>Département</t>
  </si>
  <si>
    <t>Superficie cultivée
(en millier d'hectares)</t>
  </si>
  <si>
    <r>
      <t>É</t>
    </r>
    <r>
      <rPr>
        <sz val="9"/>
        <color rgb="FFFFFFFF"/>
        <rFont val="Marianne"/>
        <family val="3"/>
      </rPr>
      <t>volution 2025 / 2024
(en %)</t>
    </r>
  </si>
  <si>
    <t>Picardie</t>
  </si>
  <si>
    <t>Aisne</t>
  </si>
  <si>
    <t>Oise</t>
  </si>
  <si>
    <t>Somme</t>
  </si>
  <si>
    <t>Nord-Pas-de-Calais</t>
  </si>
  <si>
    <t>Nord</t>
  </si>
  <si>
    <t>Pas-de-Calais</t>
  </si>
  <si>
    <t>Ile-de-France</t>
  </si>
  <si>
    <t>Seine-et-Marne</t>
  </si>
  <si>
    <t>Yvelines</t>
  </si>
  <si>
    <t>Essonne</t>
  </si>
  <si>
    <t>Hauts-de-Seine</t>
  </si>
  <si>
    <t>Seine-Saint-Denis</t>
  </si>
  <si>
    <t>Val-de-Marne</t>
  </si>
  <si>
    <t>Val-d'Oise</t>
  </si>
  <si>
    <t>Haute-Normandie</t>
  </si>
  <si>
    <t>Eure</t>
  </si>
  <si>
    <t>Seine-Maritime</t>
  </si>
  <si>
    <t>Bretagne</t>
  </si>
  <si>
    <t>Côtes-d'Armor</t>
  </si>
  <si>
    <t>Finistère</t>
  </si>
  <si>
    <t>Ille-et-Vilaine</t>
  </si>
  <si>
    <t>Morbihan</t>
  </si>
  <si>
    <t>Basse-Normandie</t>
  </si>
  <si>
    <t>Calvados</t>
  </si>
  <si>
    <t>Manche</t>
  </si>
  <si>
    <t>Orne</t>
  </si>
  <si>
    <t>Centre</t>
  </si>
  <si>
    <t>Cher</t>
  </si>
  <si>
    <t>Eure-et-Loir</t>
  </si>
  <si>
    <t>Indre</t>
  </si>
  <si>
    <t>Indre-et-Loire</t>
  </si>
  <si>
    <t>Loir-et-Cher</t>
  </si>
  <si>
    <t>Loiret</t>
  </si>
  <si>
    <t>Loire-Atlantique</t>
  </si>
  <si>
    <t>Maine-et-Loire</t>
  </si>
  <si>
    <t>Mayenne</t>
  </si>
  <si>
    <t>Sarthe</t>
  </si>
  <si>
    <t>Vendée</t>
  </si>
  <si>
    <t>Poitou-Charentes</t>
  </si>
  <si>
    <t>Charente</t>
  </si>
  <si>
    <t>Charente-Maritime</t>
  </si>
  <si>
    <t>Deux-Sèvres</t>
  </si>
  <si>
    <t>Vienne</t>
  </si>
  <si>
    <t>Champagne-Ardenne</t>
  </si>
  <si>
    <t>Ardennes</t>
  </si>
  <si>
    <t>Aube</t>
  </si>
  <si>
    <t>Marne</t>
  </si>
  <si>
    <t>Haute-Marne</t>
  </si>
  <si>
    <t>Bourgogne</t>
  </si>
  <si>
    <t>Côte-d'Or</t>
  </si>
  <si>
    <t>Nièvre</t>
  </si>
  <si>
    <t>Saône-et-Loire</t>
  </si>
  <si>
    <t>Yonne</t>
  </si>
  <si>
    <t>Alsace</t>
  </si>
  <si>
    <t>Bas-Rhin</t>
  </si>
  <si>
    <t>Haut-Rhin</t>
  </si>
  <si>
    <t>Lorraine</t>
  </si>
  <si>
    <t>Meurthe-et-Moselle</t>
  </si>
  <si>
    <t>Meuse</t>
  </si>
  <si>
    <t>Moselle</t>
  </si>
  <si>
    <t>Vosges</t>
  </si>
  <si>
    <t>Franche-Comté</t>
  </si>
  <si>
    <t>Doubs</t>
  </si>
  <si>
    <t>Jura</t>
  </si>
  <si>
    <t>Haute-Saône</t>
  </si>
  <si>
    <t>Territoire de Belfort</t>
  </si>
  <si>
    <t>Auvergne</t>
  </si>
  <si>
    <t>Allier</t>
  </si>
  <si>
    <t>Cantal</t>
  </si>
  <si>
    <t>Haute-Loire</t>
  </si>
  <si>
    <t>Puy-de-Dôme</t>
  </si>
  <si>
    <t>Limousin</t>
  </si>
  <si>
    <t>Corrèze</t>
  </si>
  <si>
    <t>Creuse</t>
  </si>
  <si>
    <t>Haute-Vienne</t>
  </si>
  <si>
    <t>Aquitaine</t>
  </si>
  <si>
    <t>Dordogne</t>
  </si>
  <si>
    <t>Gironde</t>
  </si>
  <si>
    <t>Landes</t>
  </si>
  <si>
    <t>Lot-et-Garonne</t>
  </si>
  <si>
    <t>Pyrénées-Atlantiques</t>
  </si>
  <si>
    <t>Midi-Pyrénées</t>
  </si>
  <si>
    <t>Ariège</t>
  </si>
  <si>
    <t>Aveyron</t>
  </si>
  <si>
    <t>Haute-Garonne</t>
  </si>
  <si>
    <t>Gers</t>
  </si>
  <si>
    <t>Lot</t>
  </si>
  <si>
    <t>Hautes-Pyrénées</t>
  </si>
  <si>
    <t>Tarn</t>
  </si>
  <si>
    <t>Tarn-et-Garonne</t>
  </si>
  <si>
    <t>Rhône-Alpes</t>
  </si>
  <si>
    <t>Ain</t>
  </si>
  <si>
    <t>Ardèche</t>
  </si>
  <si>
    <t>Drôme</t>
  </si>
  <si>
    <t>Isère</t>
  </si>
  <si>
    <t>Loire</t>
  </si>
  <si>
    <t>Rhône</t>
  </si>
  <si>
    <t>Savoie</t>
  </si>
  <si>
    <t>Haute-Savoie</t>
  </si>
  <si>
    <t>Provence-Alpes-Côte d'Azur</t>
  </si>
  <si>
    <t>Alpes-de-Haute-Provence</t>
  </si>
  <si>
    <t>Hautes-Alpes</t>
  </si>
  <si>
    <t>Alpes-Maritimes</t>
  </si>
  <si>
    <t>Bouches-du-Rhône</t>
  </si>
  <si>
    <t>Var</t>
  </si>
  <si>
    <t>Vaucluse</t>
  </si>
  <si>
    <t>Languedoc-Roussillon</t>
  </si>
  <si>
    <t>Aude</t>
  </si>
  <si>
    <t>Gard</t>
  </si>
  <si>
    <t>Hérault</t>
  </si>
  <si>
    <t>Lozère</t>
  </si>
  <si>
    <t>Pyrénées-Orientales</t>
  </si>
  <si>
    <t>Corse</t>
  </si>
  <si>
    <t>Corse-du-Sud</t>
  </si>
  <si>
    <t>Haute-Corse</t>
  </si>
  <si>
    <t>Evolution entre 2024 et 2025 de la superficie de maïs grain* cultivée, par département**</t>
  </si>
  <si>
    <t>** Seules sont représentées sur la carte les évolutions dans les départements où la superficie cultivée de maïs grain est supérieure à 2 000 ha en 2025.</t>
  </si>
  <si>
    <t>Pays de la Loire</t>
  </si>
  <si>
    <t>Evolution entre 2024 et 2025 de la superficie de tournesol cultivée, par département*</t>
  </si>
  <si>
    <t>* Seules sont représentées sur la carte les évolutions dans les départements où la superficie cultivée de tournesol est supérieure à 1 000 ha en 2025.</t>
  </si>
  <si>
    <r>
      <t>Source : Agreste – SAA 2024 (provisoire) et Estimations précoces de productions 2025 arrêtées au 1</t>
    </r>
    <r>
      <rPr>
        <vertAlign val="superscript"/>
        <sz val="8"/>
        <color theme="1"/>
        <rFont val="Marianne"/>
        <family val="3"/>
      </rPr>
      <t>er</t>
    </r>
    <r>
      <rPr>
        <sz val="8"/>
        <color theme="1"/>
        <rFont val="Marianne"/>
        <family val="3"/>
      </rPr>
      <t xml:space="preserve"> mai 2025</t>
    </r>
  </si>
  <si>
    <t>Surfaces d'oléagineux* cultivées en France de 2020 à 2025</t>
  </si>
  <si>
    <t>Autres oléagineux**</t>
  </si>
  <si>
    <t>** Dont le lin oléagineux</t>
  </si>
  <si>
    <t>Surfaces de protéagineux* cultivées en France de 2020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</si>
</sst>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00"/>
  </numFmts>
  <fonts count="25" x14ac:knownFonts="1">
    <font>
      <sz val="11"/>
      <color theme="1"/>
      <name val="Calibri"/>
      <family val="2"/>
      <scheme val="minor"/>
    </font>
    <font>
      <sz val="8"/>
      <color theme="1"/>
      <name val="Marianne"/>
      <family val="3"/>
    </font>
    <font>
      <b/>
      <sz val="8"/>
      <color rgb="FF231F20"/>
      <name val="Marianne"/>
      <family val="3"/>
    </font>
    <font>
      <sz val="8"/>
      <name val="Marianne"/>
      <family val="3"/>
    </font>
    <font>
      <sz val="8"/>
      <color theme="0"/>
      <name val="Marianne"/>
      <family val="3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Marianne"/>
      <family val="3"/>
    </font>
    <font>
      <sz val="9"/>
      <name val="Marianne"/>
      <family val="3"/>
    </font>
    <font>
      <sz val="9"/>
      <color rgb="FFFFFFFF"/>
      <name val="Marianne"/>
      <family val="3"/>
    </font>
    <font>
      <b/>
      <sz val="10"/>
      <color rgb="FF231F20"/>
      <name val="Marianne"/>
      <family val="3"/>
    </font>
    <font>
      <b/>
      <sz val="10"/>
      <color theme="1"/>
      <name val="Marianne"/>
      <family val="3"/>
    </font>
    <font>
      <sz val="9"/>
      <color theme="0"/>
      <name val="Marianne"/>
      <family val="3"/>
    </font>
    <font>
      <b/>
      <sz val="9"/>
      <color theme="1"/>
      <name val="Marianne"/>
      <family val="3"/>
    </font>
    <font>
      <sz val="10"/>
      <color theme="0"/>
      <name val="Marianne"/>
      <family val="3"/>
    </font>
    <font>
      <sz val="8"/>
      <name val="Arial"/>
      <family val="2"/>
    </font>
    <font>
      <sz val="11"/>
      <color indexed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vertAlign val="superscript"/>
      <sz val="10"/>
      <color rgb="FF231F20"/>
      <name val="Marianne"/>
      <family val="3"/>
    </font>
    <font>
      <b/>
      <sz val="9"/>
      <name val="Marianne"/>
      <family val="3"/>
    </font>
    <font>
      <sz val="7"/>
      <color theme="1"/>
      <name val="Marianne"/>
      <family val="3"/>
    </font>
    <font>
      <sz val="8"/>
      <color rgb="FFFFFFFF"/>
      <name val="Marianne"/>
      <family val="3"/>
    </font>
    <font>
      <sz val="8"/>
      <color rgb="FF660033"/>
      <name val="Marianne"/>
      <family val="3"/>
    </font>
    <font>
      <sz val="8"/>
      <color rgb="FF660033"/>
      <name val="Arial"/>
      <family val="2"/>
    </font>
    <font>
      <vertAlign val="superscript"/>
      <sz val="8"/>
      <color theme="1"/>
      <name val="Marianne"/>
      <family val="3"/>
    </font>
  </fonts>
  <fills count="7">
    <fill>
      <patternFill patternType="none"/>
    </fill>
    <fill>
      <patternFill patternType="gray125"/>
    </fill>
    <fill>
      <patternFill patternType="solid">
        <fgColor rgb="FFC8D6EE"/>
        <bgColor indexed="64"/>
      </patternFill>
    </fill>
    <fill>
      <patternFill patternType="solid">
        <fgColor rgb="FF4F75C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medium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 style="medium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medium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thin">
        <color rgb="FFA6A6A6"/>
      </right>
      <top/>
      <bottom/>
      <diagonal/>
    </border>
    <border>
      <left style="thin">
        <color rgb="FFBFBFBF"/>
      </left>
      <right/>
      <top style="thin">
        <color rgb="FFBFBFBF"/>
      </top>
      <bottom/>
      <diagonal/>
    </border>
    <border>
      <left style="medium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medium">
        <color rgb="FFBFBFBF"/>
      </right>
      <top style="thin">
        <color rgb="FFBFBFBF"/>
      </top>
      <bottom/>
      <diagonal/>
    </border>
    <border>
      <left/>
      <right/>
      <top style="thin">
        <color rgb="FFBFBFBF"/>
      </top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/>
      <top style="medium">
        <color rgb="FFBFBFBF"/>
      </top>
      <bottom/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/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thin">
        <color rgb="FFC0C0C0"/>
      </left>
      <right style="thin">
        <color rgb="FFC0C0C0"/>
      </right>
      <top style="medium">
        <color rgb="FFBFBFBF"/>
      </top>
      <bottom/>
      <diagonal/>
    </border>
    <border>
      <left style="medium">
        <color rgb="FFC0C0C0"/>
      </left>
      <right style="thin">
        <color rgb="FFC0C0C0"/>
      </right>
      <top style="medium">
        <color rgb="FFBFBFBF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medium">
        <color rgb="FFBFBFBF"/>
      </top>
      <bottom style="thin">
        <color rgb="FFC0C0C0"/>
      </bottom>
      <diagonal/>
    </border>
    <border>
      <left style="thin">
        <color rgb="FFC0C0C0"/>
      </left>
      <right style="medium">
        <color rgb="FFC0C0C0"/>
      </right>
      <top style="medium">
        <color rgb="FFBFBFBF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medium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thin">
        <color rgb="FFC0C0C0"/>
      </right>
      <top style="thin">
        <color rgb="FFC0C0C0"/>
      </top>
      <bottom style="medium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C0C0C0"/>
      </bottom>
      <diagonal/>
    </border>
    <border>
      <left style="thin">
        <color rgb="FFC0C0C0"/>
      </left>
      <right style="medium">
        <color rgb="FFC0C0C0"/>
      </right>
      <top style="thin">
        <color rgb="FFC0C0C0"/>
      </top>
      <bottom style="medium">
        <color rgb="FFC0C0C0"/>
      </bottom>
      <diagonal/>
    </border>
    <border>
      <left style="thin">
        <color rgb="FFC0C0C0"/>
      </left>
      <right style="thin">
        <color rgb="FFC0C0C0"/>
      </right>
      <top style="medium">
        <color rgb="FFC0C0C0"/>
      </top>
      <bottom/>
      <diagonal/>
    </border>
    <border>
      <left style="medium">
        <color rgb="FFC0C0C0"/>
      </left>
      <right style="thin">
        <color rgb="FFC0C0C0"/>
      </right>
      <top style="medium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medium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C0C0C0"/>
      </right>
      <top style="medium">
        <color rgb="FFC0C0C0"/>
      </top>
      <bottom style="thin">
        <color rgb="FFC0C0C0"/>
      </bottom>
      <diagonal/>
    </border>
  </borders>
  <cellStyleXfs count="4">
    <xf numFmtId="0" fontId="0" fillId="0" borderId="0"/>
    <xf numFmtId="0" fontId="5" fillId="0" borderId="0"/>
    <xf numFmtId="0" fontId="6" fillId="0" borderId="0"/>
    <xf numFmtId="0" fontId="16" fillId="0" borderId="0"/>
  </cellStyleXfs>
  <cellXfs count="131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/>
    <xf numFmtId="3" fontId="0" fillId="0" borderId="0" xfId="0" applyNumberFormat="1"/>
    <xf numFmtId="0" fontId="1" fillId="0" borderId="0" xfId="0" applyFont="1"/>
    <xf numFmtId="0" fontId="1" fillId="2" borderId="0" xfId="0" applyFont="1" applyFill="1"/>
    <xf numFmtId="0" fontId="1" fillId="0" borderId="1" xfId="0" applyFont="1" applyBorder="1"/>
    <xf numFmtId="0" fontId="3" fillId="2" borderId="1" xfId="0" applyFont="1" applyFill="1" applyBorder="1"/>
    <xf numFmtId="0" fontId="1" fillId="2" borderId="1" xfId="0" applyFont="1" applyFill="1" applyBorder="1"/>
    <xf numFmtId="0" fontId="1" fillId="0" borderId="1" xfId="0" applyFont="1" applyBorder="1" applyAlignment="1">
      <alignment horizontal="center"/>
    </xf>
    <xf numFmtId="0" fontId="1" fillId="3" borderId="1" xfId="0" applyFont="1" applyFill="1" applyBorder="1"/>
    <xf numFmtId="0" fontId="4" fillId="3" borderId="0" xfId="0" applyFont="1" applyFill="1"/>
    <xf numFmtId="0" fontId="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/>
    <xf numFmtId="2" fontId="15" fillId="0" borderId="2" xfId="1" applyNumberFormat="1" applyFont="1" applyBorder="1"/>
    <xf numFmtId="0" fontId="8" fillId="4" borderId="1" xfId="1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10" fillId="0" borderId="0" xfId="2" applyFont="1" applyAlignment="1">
      <alignment vertical="center"/>
    </xf>
    <xf numFmtId="0" fontId="2" fillId="0" borderId="0" xfId="2" applyFont="1" applyAlignment="1">
      <alignment vertical="center"/>
    </xf>
    <xf numFmtId="0" fontId="6" fillId="0" borderId="0" xfId="2"/>
    <xf numFmtId="0" fontId="17" fillId="0" borderId="0" xfId="2" applyFont="1"/>
    <xf numFmtId="0" fontId="1" fillId="0" borderId="0" xfId="2" applyFont="1" applyAlignment="1">
      <alignment vertical="center"/>
    </xf>
    <xf numFmtId="0" fontId="20" fillId="0" borderId="0" xfId="2" applyFont="1" applyAlignment="1">
      <alignment vertical="center"/>
    </xf>
    <xf numFmtId="3" fontId="6" fillId="0" borderId="0" xfId="2" applyNumberFormat="1"/>
    <xf numFmtId="165" fontId="6" fillId="0" borderId="0" xfId="2" applyNumberFormat="1"/>
    <xf numFmtId="0" fontId="8" fillId="0" borderId="6" xfId="2" applyFont="1" applyBorder="1" applyAlignment="1">
      <alignment horizontal="left" vertical="center" wrapText="1"/>
    </xf>
    <xf numFmtId="0" fontId="12" fillId="3" borderId="4" xfId="2" applyFont="1" applyFill="1" applyBorder="1" applyAlignment="1">
      <alignment horizontal="center" vertical="center"/>
    </xf>
    <xf numFmtId="0" fontId="12" fillId="3" borderId="5" xfId="2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7" fillId="0" borderId="10" xfId="0" applyFont="1" applyBorder="1" applyAlignment="1">
      <alignment vertical="center" wrapText="1"/>
    </xf>
    <xf numFmtId="3" fontId="7" fillId="0" borderId="10" xfId="0" applyNumberFormat="1" applyFont="1" applyBorder="1" applyAlignment="1">
      <alignment vertical="center"/>
    </xf>
    <xf numFmtId="164" fontId="7" fillId="0" borderId="10" xfId="0" applyNumberFormat="1" applyFont="1" applyBorder="1" applyAlignment="1">
      <alignment horizontal="right" vertical="center"/>
    </xf>
    <xf numFmtId="0" fontId="13" fillId="2" borderId="10" xfId="0" applyFont="1" applyFill="1" applyBorder="1" applyAlignment="1">
      <alignment vertical="center" wrapText="1"/>
    </xf>
    <xf numFmtId="3" fontId="13" fillId="2" borderId="10" xfId="0" applyNumberFormat="1" applyFont="1" applyFill="1" applyBorder="1" applyAlignment="1">
      <alignment vertical="center"/>
    </xf>
    <xf numFmtId="164" fontId="13" fillId="2" borderId="10" xfId="0" applyNumberFormat="1" applyFont="1" applyFill="1" applyBorder="1" applyAlignment="1">
      <alignment horizontal="right" vertical="center"/>
    </xf>
    <xf numFmtId="0" fontId="9" fillId="3" borderId="11" xfId="0" applyFont="1" applyFill="1" applyBorder="1" applyAlignment="1">
      <alignment horizontal="center" vertical="center" wrapText="1"/>
    </xf>
    <xf numFmtId="0" fontId="21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164" fontId="13" fillId="2" borderId="10" xfId="0" applyNumberFormat="1" applyFont="1" applyFill="1" applyBorder="1" applyAlignment="1">
      <alignment vertical="center"/>
    </xf>
    <xf numFmtId="0" fontId="7" fillId="5" borderId="11" xfId="0" applyFont="1" applyFill="1" applyBorder="1" applyAlignment="1">
      <alignment vertical="center" wrapText="1"/>
    </xf>
    <xf numFmtId="3" fontId="7" fillId="5" borderId="11" xfId="0" applyNumberFormat="1" applyFont="1" applyFill="1" applyBorder="1" applyAlignment="1">
      <alignment vertical="center"/>
    </xf>
    <xf numFmtId="164" fontId="7" fillId="5" borderId="11" xfId="0" applyNumberFormat="1" applyFont="1" applyFill="1" applyBorder="1" applyAlignment="1">
      <alignment horizontal="right" vertical="center"/>
    </xf>
    <xf numFmtId="0" fontId="7" fillId="5" borderId="13" xfId="0" applyFont="1" applyFill="1" applyBorder="1" applyAlignment="1">
      <alignment vertical="center" wrapText="1"/>
    </xf>
    <xf numFmtId="3" fontId="7" fillId="5" borderId="13" xfId="0" applyNumberFormat="1" applyFont="1" applyFill="1" applyBorder="1" applyAlignment="1">
      <alignment vertical="center"/>
    </xf>
    <xf numFmtId="164" fontId="7" fillId="5" borderId="13" xfId="0" applyNumberFormat="1" applyFont="1" applyFill="1" applyBorder="1" applyAlignment="1">
      <alignment horizontal="right" vertical="center"/>
    </xf>
    <xf numFmtId="0" fontId="7" fillId="5" borderId="12" xfId="0" applyFont="1" applyFill="1" applyBorder="1" applyAlignment="1">
      <alignment vertical="center" wrapText="1"/>
    </xf>
    <xf numFmtId="3" fontId="7" fillId="5" borderId="12" xfId="0" applyNumberFormat="1" applyFont="1" applyFill="1" applyBorder="1" applyAlignment="1">
      <alignment vertical="center"/>
    </xf>
    <xf numFmtId="164" fontId="7" fillId="5" borderId="12" xfId="0" applyNumberFormat="1" applyFont="1" applyFill="1" applyBorder="1" applyAlignment="1">
      <alignment horizontal="right" vertical="center"/>
    </xf>
    <xf numFmtId="0" fontId="7" fillId="0" borderId="10" xfId="0" applyFont="1" applyBorder="1" applyAlignment="1">
      <alignment horizontal="left" vertical="center" wrapText="1"/>
    </xf>
    <xf numFmtId="0" fontId="7" fillId="5" borderId="11" xfId="0" applyFont="1" applyFill="1" applyBorder="1" applyAlignment="1">
      <alignment horizontal="left" vertical="center" wrapText="1"/>
    </xf>
    <xf numFmtId="0" fontId="7" fillId="5" borderId="13" xfId="0" applyFont="1" applyFill="1" applyBorder="1" applyAlignment="1">
      <alignment horizontal="left" vertical="center" wrapText="1"/>
    </xf>
    <xf numFmtId="0" fontId="7" fillId="5" borderId="12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/>
    </xf>
    <xf numFmtId="166" fontId="0" fillId="0" borderId="0" xfId="0" applyNumberFormat="1"/>
    <xf numFmtId="164" fontId="7" fillId="0" borderId="10" xfId="0" applyNumberFormat="1" applyFont="1" applyBorder="1" applyAlignment="1">
      <alignment vertical="center"/>
    </xf>
    <xf numFmtId="164" fontId="7" fillId="5" borderId="11" xfId="0" applyNumberFormat="1" applyFont="1" applyFill="1" applyBorder="1" applyAlignment="1">
      <alignment vertical="center"/>
    </xf>
    <xf numFmtId="164" fontId="7" fillId="5" borderId="13" xfId="0" applyNumberFormat="1" applyFont="1" applyFill="1" applyBorder="1" applyAlignment="1">
      <alignment vertical="center"/>
    </xf>
    <xf numFmtId="164" fontId="7" fillId="5" borderId="12" xfId="0" applyNumberFormat="1" applyFont="1" applyFill="1" applyBorder="1" applyAlignment="1">
      <alignment vertical="center"/>
    </xf>
    <xf numFmtId="0" fontId="4" fillId="3" borderId="13" xfId="0" applyFont="1" applyFill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" fontId="7" fillId="0" borderId="10" xfId="0" applyNumberFormat="1" applyFont="1" applyBorder="1" applyAlignment="1">
      <alignment vertical="center"/>
    </xf>
    <xf numFmtId="1" fontId="22" fillId="0" borderId="3" xfId="0" applyNumberFormat="1" applyFont="1" applyBorder="1" applyAlignment="1">
      <alignment horizontal="right" vertical="center" wrapText="1"/>
    </xf>
    <xf numFmtId="2" fontId="23" fillId="0" borderId="3" xfId="1" applyNumberFormat="1" applyFont="1" applyBorder="1"/>
    <xf numFmtId="0" fontId="13" fillId="2" borderId="14" xfId="2" applyFont="1" applyFill="1" applyBorder="1" applyAlignment="1">
      <alignment vertical="center" wrapText="1"/>
    </xf>
    <xf numFmtId="3" fontId="19" fillId="2" borderId="15" xfId="2" applyNumberFormat="1" applyFont="1" applyFill="1" applyBorder="1" applyAlignment="1">
      <alignment vertical="center" wrapText="1"/>
    </xf>
    <xf numFmtId="3" fontId="19" fillId="2" borderId="16" xfId="2" applyNumberFormat="1" applyFont="1" applyFill="1" applyBorder="1" applyAlignment="1">
      <alignment vertical="center" wrapText="1"/>
    </xf>
    <xf numFmtId="3" fontId="19" fillId="2" borderId="17" xfId="2" applyNumberFormat="1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3" fontId="7" fillId="0" borderId="4" xfId="2" applyNumberFormat="1" applyFont="1" applyFill="1" applyBorder="1" applyAlignment="1">
      <alignment vertical="center"/>
    </xf>
    <xf numFmtId="3" fontId="7" fillId="0" borderId="5" xfId="2" applyNumberFormat="1" applyFont="1" applyFill="1" applyBorder="1" applyAlignment="1">
      <alignment vertical="center"/>
    </xf>
    <xf numFmtId="3" fontId="7" fillId="0" borderId="7" xfId="2" applyNumberFormat="1" applyFont="1" applyFill="1" applyBorder="1" applyAlignment="1">
      <alignment vertical="center"/>
    </xf>
    <xf numFmtId="3" fontId="7" fillId="0" borderId="4" xfId="2" applyNumberFormat="1" applyFont="1" applyFill="1" applyBorder="1" applyAlignment="1">
      <alignment horizontal="right" vertical="center"/>
    </xf>
    <xf numFmtId="3" fontId="7" fillId="0" borderId="5" xfId="2" applyNumberFormat="1" applyFont="1" applyFill="1" applyBorder="1" applyAlignment="1">
      <alignment horizontal="right" vertical="center"/>
    </xf>
    <xf numFmtId="3" fontId="7" fillId="0" borderId="7" xfId="2" applyNumberFormat="1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19" fillId="2" borderId="10" xfId="0" applyFont="1" applyFill="1" applyBorder="1" applyAlignment="1">
      <alignment horizontal="left" vertical="center"/>
    </xf>
    <xf numFmtId="1" fontId="7" fillId="2" borderId="10" xfId="0" applyNumberFormat="1" applyFont="1" applyFill="1" applyBorder="1" applyAlignment="1">
      <alignment vertical="center"/>
    </xf>
    <xf numFmtId="164" fontId="7" fillId="2" borderId="10" xfId="0" applyNumberFormat="1" applyFont="1" applyFill="1" applyBorder="1" applyAlignment="1">
      <alignment vertical="center"/>
    </xf>
    <xf numFmtId="164" fontId="7" fillId="2" borderId="10" xfId="0" applyNumberFormat="1" applyFont="1" applyFill="1" applyBorder="1" applyAlignment="1">
      <alignment horizontal="right" vertical="center"/>
    </xf>
    <xf numFmtId="0" fontId="11" fillId="5" borderId="0" xfId="0" applyFont="1" applyFill="1" applyAlignment="1">
      <alignment vertical="center"/>
    </xf>
    <xf numFmtId="0" fontId="0" fillId="5" borderId="0" xfId="0" applyFill="1"/>
    <xf numFmtId="0" fontId="12" fillId="3" borderId="22" xfId="0" applyFont="1" applyFill="1" applyBorder="1" applyAlignment="1">
      <alignment horizontal="center" vertical="center" wrapText="1"/>
    </xf>
    <xf numFmtId="0" fontId="12" fillId="3" borderId="23" xfId="0" applyFont="1" applyFill="1" applyBorder="1" applyAlignment="1">
      <alignment horizontal="center" vertical="center" wrapText="1"/>
    </xf>
    <xf numFmtId="0" fontId="7" fillId="6" borderId="25" xfId="0" applyFont="1" applyFill="1" applyBorder="1" applyAlignment="1">
      <alignment vertical="center"/>
    </xf>
    <xf numFmtId="1" fontId="7" fillId="6" borderId="26" xfId="0" applyNumberFormat="1" applyFont="1" applyFill="1" applyBorder="1" applyAlignment="1">
      <alignment horizontal="center" vertical="center"/>
    </xf>
    <xf numFmtId="164" fontId="7" fillId="6" borderId="27" xfId="0" applyNumberFormat="1" applyFont="1" applyFill="1" applyBorder="1" applyAlignment="1">
      <alignment horizontal="center" vertical="center"/>
    </xf>
    <xf numFmtId="0" fontId="7" fillId="0" borderId="29" xfId="0" applyFont="1" applyBorder="1" applyAlignment="1">
      <alignment vertical="center"/>
    </xf>
    <xf numFmtId="1" fontId="7" fillId="0" borderId="30" xfId="0" applyNumberFormat="1" applyFont="1" applyBorder="1" applyAlignment="1">
      <alignment horizontal="center" vertical="center"/>
    </xf>
    <xf numFmtId="164" fontId="7" fillId="0" borderId="31" xfId="0" applyNumberFormat="1" applyFont="1" applyBorder="1" applyAlignment="1">
      <alignment horizontal="center" vertical="center"/>
    </xf>
    <xf numFmtId="0" fontId="7" fillId="6" borderId="33" xfId="0" applyFont="1" applyFill="1" applyBorder="1" applyAlignment="1">
      <alignment vertical="center"/>
    </xf>
    <xf numFmtId="1" fontId="7" fillId="6" borderId="34" xfId="0" applyNumberFormat="1" applyFont="1" applyFill="1" applyBorder="1" applyAlignment="1">
      <alignment horizontal="center" vertical="center"/>
    </xf>
    <xf numFmtId="164" fontId="7" fillId="6" borderId="35" xfId="0" applyNumberFormat="1" applyFont="1" applyFill="1" applyBorder="1" applyAlignment="1">
      <alignment horizontal="center" vertical="center"/>
    </xf>
    <xf numFmtId="0" fontId="7" fillId="0" borderId="37" xfId="0" applyFont="1" applyBorder="1" applyAlignment="1">
      <alignment vertical="center"/>
    </xf>
    <xf numFmtId="1" fontId="7" fillId="0" borderId="38" xfId="0" applyNumberFormat="1" applyFont="1" applyBorder="1" applyAlignment="1">
      <alignment horizontal="center" vertical="center"/>
    </xf>
    <xf numFmtId="164" fontId="7" fillId="0" borderId="39" xfId="0" applyNumberFormat="1" applyFont="1" applyBorder="1" applyAlignment="1">
      <alignment horizontal="center" vertical="center"/>
    </xf>
    <xf numFmtId="0" fontId="7" fillId="6" borderId="29" xfId="0" applyFont="1" applyFill="1" applyBorder="1" applyAlignment="1">
      <alignment vertical="center"/>
    </xf>
    <xf numFmtId="1" fontId="7" fillId="6" borderId="30" xfId="0" applyNumberFormat="1" applyFont="1" applyFill="1" applyBorder="1" applyAlignment="1">
      <alignment horizontal="center" vertical="center"/>
    </xf>
    <xf numFmtId="164" fontId="7" fillId="6" borderId="31" xfId="0" applyNumberFormat="1" applyFont="1" applyFill="1" applyBorder="1" applyAlignment="1">
      <alignment horizontal="center" vertical="center"/>
    </xf>
    <xf numFmtId="0" fontId="7" fillId="0" borderId="33" xfId="0" applyFont="1" applyBorder="1" applyAlignment="1">
      <alignment vertical="center"/>
    </xf>
    <xf numFmtId="1" fontId="7" fillId="0" borderId="34" xfId="0" applyNumberFormat="1" applyFont="1" applyBorder="1" applyAlignment="1">
      <alignment horizontal="center" vertical="center"/>
    </xf>
    <xf numFmtId="164" fontId="7" fillId="0" borderId="35" xfId="0" applyNumberFormat="1" applyFont="1" applyBorder="1" applyAlignment="1">
      <alignment horizontal="center" vertical="center"/>
    </xf>
    <xf numFmtId="0" fontId="7" fillId="6" borderId="37" xfId="0" applyFont="1" applyFill="1" applyBorder="1" applyAlignment="1">
      <alignment vertical="center"/>
    </xf>
    <xf numFmtId="1" fontId="7" fillId="6" borderId="38" xfId="0" applyNumberFormat="1" applyFont="1" applyFill="1" applyBorder="1" applyAlignment="1">
      <alignment horizontal="center" vertical="center"/>
    </xf>
    <xf numFmtId="164" fontId="7" fillId="6" borderId="39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12" fillId="3" borderId="18" xfId="0" applyFont="1" applyFill="1" applyBorder="1" applyAlignment="1">
      <alignment horizontal="left" vertical="center" wrapText="1"/>
    </xf>
    <xf numFmtId="0" fontId="12" fillId="3" borderId="21" xfId="0" applyFont="1" applyFill="1" applyBorder="1" applyAlignment="1">
      <alignment horizontal="left"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left" vertical="center" wrapText="1"/>
    </xf>
    <xf numFmtId="0" fontId="14" fillId="3" borderId="10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4" fillId="3" borderId="11" xfId="0" applyFont="1" applyFill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2" fillId="3" borderId="4" xfId="2" applyFont="1" applyFill="1" applyBorder="1" applyAlignment="1">
      <alignment horizontal="center" vertical="center" wrapText="1"/>
    </xf>
    <xf numFmtId="0" fontId="12" fillId="3" borderId="5" xfId="2" applyFont="1" applyFill="1" applyBorder="1" applyAlignment="1">
      <alignment horizontal="center" vertical="center" wrapText="1"/>
    </xf>
    <xf numFmtId="0" fontId="12" fillId="3" borderId="8" xfId="2" applyFont="1" applyFill="1" applyBorder="1" applyAlignment="1">
      <alignment horizontal="center" vertical="center"/>
    </xf>
    <xf numFmtId="0" fontId="12" fillId="3" borderId="7" xfId="2" applyFont="1" applyFill="1" applyBorder="1" applyAlignment="1">
      <alignment horizontal="center" vertical="center"/>
    </xf>
    <xf numFmtId="0" fontId="12" fillId="3" borderId="9" xfId="2" applyFont="1" applyFill="1" applyBorder="1" applyAlignment="1">
      <alignment horizontal="center" vertical="center"/>
    </xf>
    <xf numFmtId="0" fontId="12" fillId="3" borderId="6" xfId="2" applyFont="1" applyFill="1" applyBorder="1" applyAlignment="1">
      <alignment horizontal="left" vertical="center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1AF2912-7B9B-419D-9660-AC2DFEE6FB66}"/>
  </cellStyles>
  <dxfs count="0"/>
  <tableStyles count="0" defaultTableStyle="TableStyleMedium2" defaultPivotStyle="PivotStyleLight16"/>
  <colors>
    <mruColors>
      <color rgb="FFC8D6EE"/>
      <color rgb="FF660033"/>
      <color rgb="FF000099"/>
      <color rgb="FF465F9D"/>
      <color rgb="FF006600"/>
      <color rgb="FFAD4847"/>
      <color rgb="FF4F75C1"/>
      <color rgb="FFBFBFBF"/>
      <color rgb="FF8EA9DB"/>
      <color rgb="FFA6A6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476430198706639"/>
          <c:y val="0.11095507176718966"/>
          <c:w val="0.79908940253863991"/>
          <c:h val="0.62280727964802063"/>
        </c:manualLayout>
      </c:layout>
      <c:lineChart>
        <c:grouping val="standard"/>
        <c:varyColors val="0"/>
        <c:ser>
          <c:idx val="1"/>
          <c:order val="0"/>
          <c:tx>
            <c:strRef>
              <c:f>'Figure 1'!$B$2</c:f>
              <c:strCache>
                <c:ptCount val="1"/>
                <c:pt idx="0">
                  <c:v>Maïs grain*
(million ha)</c:v>
                </c:pt>
              </c:strCache>
            </c:strRef>
          </c:tx>
          <c:spPr>
            <a:ln w="22225" cap="rnd">
              <a:solidFill>
                <a:srgbClr val="465F9D"/>
              </a:solidFill>
              <a:round/>
            </a:ln>
            <a:effectLst/>
          </c:spPr>
          <c:marker>
            <c:symbol val="none"/>
          </c:marker>
          <c:dPt>
            <c:idx val="34"/>
            <c:marker>
              <c:symbol val="circle"/>
              <c:size val="5"/>
              <c:spPr>
                <a:solidFill>
                  <a:srgbClr val="660033"/>
                </a:solidFill>
                <a:ln w="6350" cap="rnd">
                  <a:solidFill>
                    <a:srgbClr val="660033">
                      <a:alpha val="97000"/>
                    </a:srgbClr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CC8F-4CDD-852D-0CD042E830C1}"/>
              </c:ext>
            </c:extLst>
          </c:dPt>
          <c:dLbls>
            <c:dLbl>
              <c:idx val="34"/>
              <c:layout>
                <c:manualLayout>
                  <c:x val="-2.5034082405189118E-2"/>
                  <c:y val="-5.03212489063867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C8F-4CDD-852D-0CD042E830C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660033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1'!$A$3:$A$37</c:f>
              <c:strCache>
                <c:ptCount val="35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</c:v>
                </c:pt>
                <c:pt idx="33">
                  <c:v>2024</c:v>
                </c:pt>
                <c:pt idx="34">
                  <c:v>2025</c:v>
                </c:pt>
              </c:strCache>
            </c:strRef>
          </c:cat>
          <c:val>
            <c:numRef>
              <c:f>'Figure 1'!$B$3:$B$37</c:f>
              <c:numCache>
                <c:formatCode>0.00</c:formatCode>
                <c:ptCount val="35"/>
                <c:pt idx="0">
                  <c:v>1.7562229999999999</c:v>
                </c:pt>
                <c:pt idx="1">
                  <c:v>1.857189</c:v>
                </c:pt>
                <c:pt idx="2">
                  <c:v>1.8297999999999999</c:v>
                </c:pt>
                <c:pt idx="3">
                  <c:v>1.6434669999999998</c:v>
                </c:pt>
                <c:pt idx="4">
                  <c:v>1.6304160000000001</c:v>
                </c:pt>
                <c:pt idx="5">
                  <c:v>1.707552</c:v>
                </c:pt>
                <c:pt idx="6">
                  <c:v>1.8240329999999998</c:v>
                </c:pt>
                <c:pt idx="7">
                  <c:v>1.761004</c:v>
                </c:pt>
                <c:pt idx="8">
                  <c:v>1.7151680000000002</c:v>
                </c:pt>
                <c:pt idx="9">
                  <c:v>1.7643130000000002</c:v>
                </c:pt>
                <c:pt idx="10">
                  <c:v>1.9175690000000001</c:v>
                </c:pt>
                <c:pt idx="11">
                  <c:v>1.8319120000000002</c:v>
                </c:pt>
                <c:pt idx="12">
                  <c:v>1.6890510000000001</c:v>
                </c:pt>
                <c:pt idx="13">
                  <c:v>1.8292040000000001</c:v>
                </c:pt>
                <c:pt idx="14">
                  <c:v>1.6715820000000001</c:v>
                </c:pt>
                <c:pt idx="15">
                  <c:v>1.5176250000000002</c:v>
                </c:pt>
                <c:pt idx="16">
                  <c:v>1.5410599999999999</c:v>
                </c:pt>
                <c:pt idx="17">
                  <c:v>1.773409</c:v>
                </c:pt>
                <c:pt idx="18">
                  <c:v>1.761951</c:v>
                </c:pt>
                <c:pt idx="19">
                  <c:v>1.61388</c:v>
                </c:pt>
                <c:pt idx="20">
                  <c:v>1.6138189999999999</c:v>
                </c:pt>
                <c:pt idx="21">
                  <c:v>1.7206920000000001</c:v>
                </c:pt>
                <c:pt idx="22">
                  <c:v>1.8646259999999999</c:v>
                </c:pt>
                <c:pt idx="23">
                  <c:v>1.8440389999999998</c:v>
                </c:pt>
                <c:pt idx="24">
                  <c:v>1.6530859999999996</c:v>
                </c:pt>
                <c:pt idx="25">
                  <c:v>1.4594849999999999</c:v>
                </c:pt>
                <c:pt idx="26">
                  <c:v>1.4520719999999998</c:v>
                </c:pt>
                <c:pt idx="27">
                  <c:v>1.4460039999999998</c:v>
                </c:pt>
                <c:pt idx="28">
                  <c:v>1.5252130000000002</c:v>
                </c:pt>
                <c:pt idx="29">
                  <c:v>1.730669</c:v>
                </c:pt>
                <c:pt idx="30">
                  <c:v>1.5466530000000001</c:v>
                </c:pt>
                <c:pt idx="31">
                  <c:v>1.4535929999999997</c:v>
                </c:pt>
                <c:pt idx="32">
                  <c:v>1.3128920000000002</c:v>
                </c:pt>
                <c:pt idx="33">
                  <c:v>1.6006810000000005</c:v>
                </c:pt>
                <c:pt idx="34">
                  <c:v>1.4786489999999999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5D9-4A74-A1AA-3A6F039434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1540704"/>
        <c:axId val="2061527392"/>
      </c:lineChart>
      <c:catAx>
        <c:axId val="2061540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5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2061527392"/>
        <c:crosses val="autoZero"/>
        <c:auto val="1"/>
        <c:lblAlgn val="ctr"/>
        <c:lblOffset val="100"/>
        <c:tickLblSkip val="3"/>
        <c:noMultiLvlLbl val="0"/>
      </c:catAx>
      <c:valAx>
        <c:axId val="2061527392"/>
        <c:scaling>
          <c:orientation val="minMax"/>
          <c:min val="1.2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2061540704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476430198706639"/>
          <c:y val="9.9885035031778049E-2"/>
          <c:w val="0.84933692859689025"/>
          <c:h val="0.72227529410063407"/>
        </c:manualLayout>
      </c:layout>
      <c:lineChart>
        <c:grouping val="standard"/>
        <c:varyColors val="0"/>
        <c:ser>
          <c:idx val="1"/>
          <c:order val="0"/>
          <c:tx>
            <c:strRef>
              <c:f>'Figure 4'!$B$2</c:f>
              <c:strCache>
                <c:ptCount val="1"/>
                <c:pt idx="0">
                  <c:v>Tournesol
(million ha)</c:v>
                </c:pt>
              </c:strCache>
            </c:strRef>
          </c:tx>
          <c:spPr>
            <a:ln w="22225" cap="rnd">
              <a:solidFill>
                <a:srgbClr val="465F9D"/>
              </a:solidFill>
              <a:round/>
            </a:ln>
            <a:effectLst/>
          </c:spPr>
          <c:marker>
            <c:symbol val="none"/>
          </c:marker>
          <c:dPt>
            <c:idx val="34"/>
            <c:marker>
              <c:symbol val="circle"/>
              <c:size val="5"/>
              <c:spPr>
                <a:solidFill>
                  <a:srgbClr val="660033"/>
                </a:solidFill>
                <a:ln w="6350" cap="sq">
                  <a:solidFill>
                    <a:srgbClr val="660033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F502-4E94-B8DB-65B04A565E32}"/>
              </c:ext>
            </c:extLst>
          </c:dPt>
          <c:dLbls>
            <c:dLbl>
              <c:idx val="34"/>
              <c:layout>
                <c:manualLayout>
                  <c:x val="-1.0267112607965298E-2"/>
                  <c:y val="-5.03212489063867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502-4E94-B8DB-65B04A565E3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660033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4'!$A$3:$A$37</c:f>
              <c:strCache>
                <c:ptCount val="35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</c:v>
                </c:pt>
                <c:pt idx="33">
                  <c:v>2024</c:v>
                </c:pt>
                <c:pt idx="34">
                  <c:v>2025</c:v>
                </c:pt>
              </c:strCache>
            </c:strRef>
          </c:cat>
          <c:val>
            <c:numRef>
              <c:f>'Figure 4'!$B$3:$B$37</c:f>
              <c:numCache>
                <c:formatCode>0.00</c:formatCode>
                <c:ptCount val="35"/>
                <c:pt idx="0">
                  <c:v>1.0697449999999999</c:v>
                </c:pt>
                <c:pt idx="1">
                  <c:v>0.99175399999999991</c:v>
                </c:pt>
                <c:pt idx="2">
                  <c:v>0.82778099999999999</c:v>
                </c:pt>
                <c:pt idx="3">
                  <c:v>1.024392</c:v>
                </c:pt>
                <c:pt idx="4">
                  <c:v>0.97827799999999987</c:v>
                </c:pt>
                <c:pt idx="5">
                  <c:v>0.91410400000000003</c:v>
                </c:pt>
                <c:pt idx="6">
                  <c:v>0.89570700000000025</c:v>
                </c:pt>
                <c:pt idx="7">
                  <c:v>0.80258199999999991</c:v>
                </c:pt>
                <c:pt idx="8">
                  <c:v>0.82654399999999983</c:v>
                </c:pt>
                <c:pt idx="9">
                  <c:v>0.72891399999999995</c:v>
                </c:pt>
                <c:pt idx="10">
                  <c:v>0.70880300000000007</c:v>
                </c:pt>
                <c:pt idx="11">
                  <c:v>0.61526000000000014</c:v>
                </c:pt>
                <c:pt idx="12">
                  <c:v>0.69510099999999997</c:v>
                </c:pt>
                <c:pt idx="13">
                  <c:v>0.61513600000000002</c:v>
                </c:pt>
                <c:pt idx="14">
                  <c:v>0.64529500000000006</c:v>
                </c:pt>
                <c:pt idx="15">
                  <c:v>0.64352799999999988</c:v>
                </c:pt>
                <c:pt idx="16">
                  <c:v>0.51878999999999986</c:v>
                </c:pt>
                <c:pt idx="17">
                  <c:v>0.62844699999999998</c:v>
                </c:pt>
                <c:pt idx="18">
                  <c:v>0.723244</c:v>
                </c:pt>
                <c:pt idx="19">
                  <c:v>0.69226500000000002</c:v>
                </c:pt>
                <c:pt idx="20">
                  <c:v>0.7407100000000002</c:v>
                </c:pt>
                <c:pt idx="21">
                  <c:v>0.68034400000000006</c:v>
                </c:pt>
                <c:pt idx="22">
                  <c:v>0.76999200000000001</c:v>
                </c:pt>
                <c:pt idx="23">
                  <c:v>0.65717800000000004</c:v>
                </c:pt>
                <c:pt idx="24">
                  <c:v>0.61790400000000001</c:v>
                </c:pt>
                <c:pt idx="25">
                  <c:v>0.53576200000000007</c:v>
                </c:pt>
                <c:pt idx="26">
                  <c:v>0.58480999999999994</c:v>
                </c:pt>
                <c:pt idx="27">
                  <c:v>0.55047300000000021</c:v>
                </c:pt>
                <c:pt idx="28">
                  <c:v>0.60211700000000012</c:v>
                </c:pt>
                <c:pt idx="29">
                  <c:v>0.77734400000000003</c:v>
                </c:pt>
                <c:pt idx="30">
                  <c:v>0.69835900000000006</c:v>
                </c:pt>
                <c:pt idx="31">
                  <c:v>0.87056300000000009</c:v>
                </c:pt>
                <c:pt idx="32">
                  <c:v>0.82173700000000005</c:v>
                </c:pt>
                <c:pt idx="33">
                  <c:v>0.7545470000000003</c:v>
                </c:pt>
                <c:pt idx="34">
                  <c:v>0.67372200000000015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02-4E94-B8DB-65B04A565E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1540704"/>
        <c:axId val="2061527392"/>
      </c:lineChart>
      <c:dateAx>
        <c:axId val="2061540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5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2061527392"/>
        <c:crosses val="autoZero"/>
        <c:auto val="0"/>
        <c:lblOffset val="100"/>
        <c:baseTimeUnit val="days"/>
        <c:majorUnit val="3"/>
        <c:minorUnit val="1"/>
      </c:dateAx>
      <c:valAx>
        <c:axId val="2061527392"/>
        <c:scaling>
          <c:orientation val="minMax"/>
          <c:min val="0.5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2061540704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3</xdr:row>
      <xdr:rowOff>38100</xdr:rowOff>
    </xdr:from>
    <xdr:to>
      <xdr:col>10</xdr:col>
      <xdr:colOff>161925</xdr:colOff>
      <xdr:row>22</xdr:row>
      <xdr:rowOff>76200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977BCB67-ED4D-4C66-906B-A0E906F50741}"/>
            </a:ext>
          </a:extLst>
        </xdr:cNvPr>
        <xdr:cNvGrpSpPr/>
      </xdr:nvGrpSpPr>
      <xdr:grpSpPr>
        <a:xfrm>
          <a:off x="3067050" y="895350"/>
          <a:ext cx="5553075" cy="3657600"/>
          <a:chOff x="3438525" y="1181100"/>
          <a:chExt cx="5307724" cy="3657600"/>
        </a:xfrm>
      </xdr:grpSpPr>
      <xdr:graphicFrame macro="">
        <xdr:nvGraphicFramePr>
          <xdr:cNvPr id="6" name="Graphique 5">
            <a:extLst>
              <a:ext uri="{FF2B5EF4-FFF2-40B4-BE49-F238E27FC236}">
                <a16:creationId xmlns:a16="http://schemas.microsoft.com/office/drawing/2014/main" id="{D5A7DA0E-2346-4FBA-A84D-AFD732AADA2B}"/>
              </a:ext>
            </a:extLst>
          </xdr:cNvPr>
          <xdr:cNvGraphicFramePr>
            <a:graphicFrameLocks/>
          </xdr:cNvGraphicFramePr>
        </xdr:nvGraphicFramePr>
        <xdr:xfrm>
          <a:off x="3438525" y="1181100"/>
          <a:ext cx="5307724" cy="36576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D4C2333A-9F2A-4CE0-A812-D9D5FD681E49}"/>
              </a:ext>
            </a:extLst>
          </xdr:cNvPr>
          <xdr:cNvSpPr txBox="1"/>
        </xdr:nvSpPr>
        <xdr:spPr>
          <a:xfrm rot="16200000">
            <a:off x="8062914" y="3967164"/>
            <a:ext cx="285749" cy="142872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fr-FR" sz="800">
                <a:solidFill>
                  <a:srgbClr val="660033"/>
                </a:solidFill>
                <a:latin typeface="Marianne" panose="02000000000000000000" pitchFamily="50" charset="0"/>
              </a:rPr>
              <a:t>2025</a:t>
            </a:r>
          </a:p>
        </xdr:txBody>
      </xdr:sp>
    </xdr:grp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0.03589</cdr:x>
      <cdr:y>0.00518</cdr:y>
    </cdr:from>
    <cdr:to>
      <cdr:x>0.17271</cdr:x>
      <cdr:y>0.07778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90499" y="18199"/>
          <a:ext cx="726199" cy="2551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800" b="0" baseline="0">
              <a:solidFill>
                <a:sysClr val="windowText" lastClr="000000"/>
              </a:solidFill>
              <a:latin typeface="Marianne" panose="02000000000000000000" pitchFamily="50" charset="0"/>
            </a:rPr>
            <a:t>Million</a:t>
          </a:r>
          <a:r>
            <a:rPr lang="fr-FR" sz="800" b="0">
              <a:solidFill>
                <a:sysClr val="windowText" lastClr="000000"/>
              </a:solidFill>
              <a:latin typeface="Marianne" panose="02000000000000000000" pitchFamily="50" charset="0"/>
            </a:rPr>
            <a:t> ha</a:t>
          </a:r>
        </a:p>
      </cdr:txBody>
    </cdr:sp>
  </cdr:relSizeAnchor>
  <cdr:relSizeAnchor xmlns:cdr="http://schemas.openxmlformats.org/drawingml/2006/chartDrawing">
    <cdr:from>
      <cdr:x>0.03948</cdr:x>
      <cdr:y>0.90642</cdr:y>
    </cdr:from>
    <cdr:to>
      <cdr:x>0.93496</cdr:x>
      <cdr:y>1</cdr:y>
    </cdr:to>
    <cdr:sp macro="" textlink="">
      <cdr:nvSpPr>
        <cdr:cNvPr id="4" name="ZoneTexte 3"/>
        <cdr:cNvSpPr txBox="1"/>
      </cdr:nvSpPr>
      <cdr:spPr>
        <a:xfrm xmlns:a="http://schemas.openxmlformats.org/drawingml/2006/main">
          <a:off x="209549" y="3315322"/>
          <a:ext cx="4752976" cy="3422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7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Marianne" panose="02000000000000000000" pitchFamily="50" charset="0"/>
              <a:ea typeface="+mn-ea"/>
              <a:cs typeface="+mn-cs"/>
            </a:rPr>
            <a:t>Source : Agreste – SAA 1991 à 2024 et Estimations précoces de productions 2025 arrêtées au 1</a:t>
          </a:r>
          <a:r>
            <a:rPr kumimoji="0" lang="fr-FR" sz="700" b="0" i="0" u="none" strike="noStrike" kern="0" cap="none" spc="0" normalizeH="0" baseline="3000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Marianne" panose="02000000000000000000" pitchFamily="50" charset="0"/>
              <a:ea typeface="+mn-ea"/>
              <a:cs typeface="+mn-cs"/>
            </a:rPr>
            <a:t>er</a:t>
          </a:r>
          <a:r>
            <a:rPr kumimoji="0" lang="fr-FR" sz="7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Marianne" panose="02000000000000000000" pitchFamily="50" charset="0"/>
              <a:ea typeface="+mn-ea"/>
              <a:cs typeface="+mn-cs"/>
            </a:rPr>
            <a:t> mai 2025</a:t>
          </a:r>
        </a:p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7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Marianne" panose="02000000000000000000" pitchFamily="50" charset="0"/>
              <a:ea typeface="+mn-ea"/>
              <a:cs typeface="+mn-cs"/>
            </a:rPr>
            <a:t>* Maïs grain, y compris semences</a:t>
          </a:r>
          <a:endParaRPr lang="fr-FR" sz="11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571500</xdr:colOff>
      <xdr:row>1</xdr:row>
      <xdr:rowOff>180975</xdr:rowOff>
    </xdr:from>
    <xdr:to>
      <xdr:col>13</xdr:col>
      <xdr:colOff>914400</xdr:colOff>
      <xdr:row>18</xdr:row>
      <xdr:rowOff>38100</xdr:rowOff>
    </xdr:to>
    <xdr:grpSp>
      <xdr:nvGrpSpPr>
        <xdr:cNvPr id="21" name="Groupe 20">
          <a:extLst>
            <a:ext uri="{FF2B5EF4-FFF2-40B4-BE49-F238E27FC236}">
              <a16:creationId xmlns:a16="http://schemas.microsoft.com/office/drawing/2014/main" id="{EF1AB2AD-17DF-4334-BB01-DED8DF93BD77}"/>
            </a:ext>
          </a:extLst>
        </xdr:cNvPr>
        <xdr:cNvGrpSpPr/>
      </xdr:nvGrpSpPr>
      <xdr:grpSpPr>
        <a:xfrm>
          <a:off x="5381625" y="514350"/>
          <a:ext cx="6438900" cy="3486150"/>
          <a:chOff x="0" y="0"/>
          <a:chExt cx="6438900" cy="3486150"/>
        </a:xfrm>
      </xdr:grpSpPr>
      <xdr:sp macro="" textlink="">
        <xdr:nvSpPr>
          <xdr:cNvPr id="22" name="Zone de texte 2">
            <a:extLst>
              <a:ext uri="{FF2B5EF4-FFF2-40B4-BE49-F238E27FC236}">
                <a16:creationId xmlns:a16="http://schemas.microsoft.com/office/drawing/2014/main" id="{117E6A57-31AD-4443-B2B4-9FFB77AAEC4D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3086100"/>
            <a:ext cx="6438900" cy="400050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91440" tIns="0" rIns="91440" bIns="0" anchor="t" anchorCtr="0">
            <a:noAutofit/>
          </a:bodyPr>
          <a:lstStyle/>
          <a:p>
            <a:r>
              <a:rPr lang="fr-FR" sz="700">
                <a:effectLst/>
                <a:latin typeface="Marianne" panose="02000000000000000000" pitchFamily="50" charset="0"/>
                <a:ea typeface="Marianne" panose="02000000000000000000" pitchFamily="50" charset="0"/>
                <a:cs typeface="Marianne" panose="02000000000000000000" pitchFamily="50" charset="0"/>
              </a:rPr>
              <a:t>Source : Agreste – SAA 2024 (provisoire) et Estimations précoces de productions 2025 arrêtées au 1</a:t>
            </a:r>
            <a:r>
              <a:rPr lang="fr-FR" sz="700" baseline="30000">
                <a:effectLst/>
                <a:latin typeface="Marianne" panose="02000000000000000000" pitchFamily="50" charset="0"/>
                <a:ea typeface="Marianne" panose="02000000000000000000" pitchFamily="50" charset="0"/>
                <a:cs typeface="Marianne" panose="02000000000000000000" pitchFamily="50" charset="0"/>
              </a:rPr>
              <a:t>er</a:t>
            </a:r>
            <a:r>
              <a:rPr lang="fr-FR" sz="700">
                <a:effectLst/>
                <a:latin typeface="Marianne" panose="02000000000000000000" pitchFamily="50" charset="0"/>
                <a:ea typeface="Marianne" panose="02000000000000000000" pitchFamily="50" charset="0"/>
                <a:cs typeface="Marianne" panose="02000000000000000000" pitchFamily="50" charset="0"/>
              </a:rPr>
              <a:t> mai 2025</a:t>
            </a:r>
            <a:endParaRPr lang="fr-FR" sz="1100">
              <a:effectLst/>
              <a:latin typeface="Marianne" panose="02000000000000000000" pitchFamily="50" charset="0"/>
              <a:ea typeface="Marianne" panose="02000000000000000000" pitchFamily="50" charset="0"/>
              <a:cs typeface="Marianne" panose="02000000000000000000" pitchFamily="50" charset="0"/>
            </a:endParaRPr>
          </a:p>
          <a:p>
            <a:r>
              <a:rPr lang="fr-FR" sz="700">
                <a:effectLst/>
                <a:latin typeface="Marianne" panose="02000000000000000000" pitchFamily="50" charset="0"/>
                <a:ea typeface="Marianne" panose="02000000000000000000" pitchFamily="50" charset="0"/>
                <a:cs typeface="Marianne" panose="02000000000000000000" pitchFamily="50" charset="0"/>
              </a:rPr>
              <a:t>* Y compris semences</a:t>
            </a:r>
            <a:endParaRPr lang="fr-FR" sz="1100">
              <a:effectLst/>
              <a:latin typeface="Marianne" panose="02000000000000000000" pitchFamily="50" charset="0"/>
              <a:ea typeface="Marianne" panose="02000000000000000000" pitchFamily="50" charset="0"/>
              <a:cs typeface="Marianne" panose="02000000000000000000" pitchFamily="50" charset="0"/>
            </a:endParaRPr>
          </a:p>
          <a:p>
            <a:r>
              <a:rPr lang="fr-FR" sz="700">
                <a:effectLst/>
                <a:latin typeface="Marianne" panose="02000000000000000000" pitchFamily="50" charset="0"/>
                <a:ea typeface="Marianne" panose="02000000000000000000" pitchFamily="50" charset="0"/>
                <a:cs typeface="Marianne" panose="02000000000000000000" pitchFamily="50" charset="0"/>
              </a:rPr>
              <a:t>** Seules sont représentées les évolutions dans les départements où la superficie cultivée de maïs grain est supérieure à 2 000 ha en 2025.</a:t>
            </a:r>
            <a:endParaRPr lang="fr-FR" sz="1100">
              <a:effectLst/>
              <a:latin typeface="Marianne" panose="02000000000000000000" pitchFamily="50" charset="0"/>
              <a:ea typeface="Marianne" panose="02000000000000000000" pitchFamily="50" charset="0"/>
              <a:cs typeface="Marianne" panose="02000000000000000000" pitchFamily="50" charset="0"/>
            </a:endParaRPr>
          </a:p>
        </xdr:txBody>
      </xdr:sp>
      <xdr:pic>
        <xdr:nvPicPr>
          <xdr:cNvPr id="23" name="Image 22">
            <a:extLst>
              <a:ext uri="{FF2B5EF4-FFF2-40B4-BE49-F238E27FC236}">
                <a16:creationId xmlns:a16="http://schemas.microsoft.com/office/drawing/2014/main" id="{E574E05B-15CC-4A28-A519-74BC250AA5D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124075" y="0"/>
            <a:ext cx="3243580" cy="3128010"/>
          </a:xfrm>
          <a:prstGeom prst="rect">
            <a:avLst/>
          </a:prstGeom>
        </xdr:spPr>
      </xdr:pic>
      <xdr:pic>
        <xdr:nvPicPr>
          <xdr:cNvPr id="24" name="Image 23">
            <a:extLst>
              <a:ext uri="{FF2B5EF4-FFF2-40B4-BE49-F238E27FC236}">
                <a16:creationId xmlns:a16="http://schemas.microsoft.com/office/drawing/2014/main" id="{12031141-D5CD-4204-B88A-0E4E6F17309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57275" y="1200150"/>
            <a:ext cx="1000760" cy="1065530"/>
          </a:xfrm>
          <a:prstGeom prst="rect">
            <a:avLst/>
          </a:prstGeom>
        </xdr:spPr>
      </xdr:pic>
      <xdr:sp macro="" textlink="">
        <xdr:nvSpPr>
          <xdr:cNvPr id="25" name="Zone de texte 2">
            <a:extLst>
              <a:ext uri="{FF2B5EF4-FFF2-40B4-BE49-F238E27FC236}">
                <a16:creationId xmlns:a16="http://schemas.microsoft.com/office/drawing/2014/main" id="{56EA4051-2DA3-4E08-BE8E-4B9B7D62799A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57275" y="2343150"/>
            <a:ext cx="1485900" cy="171450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0" tIns="0" rIns="0" bIns="0" anchor="t" anchorCtr="0">
            <a:noAutofit/>
          </a:bodyPr>
          <a:lstStyle/>
          <a:p>
            <a:r>
              <a:rPr lang="fr-FR" sz="850">
                <a:solidFill>
                  <a:srgbClr val="404040"/>
                </a:solidFill>
                <a:effectLst/>
                <a:latin typeface="Marianne" panose="02000000000000000000" pitchFamily="50" charset="0"/>
                <a:ea typeface="Marianne" panose="02000000000000000000" pitchFamily="50" charset="0"/>
                <a:cs typeface="Marianne" panose="02000000000000000000" pitchFamily="50" charset="0"/>
              </a:rPr>
              <a:t>Moyenne nationale : - 7,6 %</a:t>
            </a:r>
            <a:endParaRPr lang="fr-FR" sz="1100">
              <a:effectLst/>
              <a:latin typeface="Marianne" panose="02000000000000000000" pitchFamily="50" charset="0"/>
              <a:ea typeface="Marianne" panose="02000000000000000000" pitchFamily="50" charset="0"/>
              <a:cs typeface="Marianne" panose="02000000000000000000" pitchFamily="50" charset="0"/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971550</xdr:colOff>
      <xdr:row>3</xdr:row>
      <xdr:rowOff>9525</xdr:rowOff>
    </xdr:from>
    <xdr:to>
      <xdr:col>10</xdr:col>
      <xdr:colOff>76200</xdr:colOff>
      <xdr:row>20</xdr:row>
      <xdr:rowOff>161925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06BA28E8-EFE2-4222-9577-72774B56FB6F}"/>
            </a:ext>
          </a:extLst>
        </xdr:cNvPr>
        <xdr:cNvGrpSpPr/>
      </xdr:nvGrpSpPr>
      <xdr:grpSpPr>
        <a:xfrm>
          <a:off x="3057525" y="904875"/>
          <a:ext cx="5476875" cy="3390900"/>
          <a:chOff x="3438525" y="1018596"/>
          <a:chExt cx="5307724" cy="3667704"/>
        </a:xfrm>
      </xdr:grpSpPr>
      <xdr:graphicFrame macro="">
        <xdr:nvGraphicFramePr>
          <xdr:cNvPr id="2" name="Graphique 1">
            <a:extLst>
              <a:ext uri="{FF2B5EF4-FFF2-40B4-BE49-F238E27FC236}">
                <a16:creationId xmlns:a16="http://schemas.microsoft.com/office/drawing/2014/main" id="{0E1846B9-728E-463D-92FF-5951BB53845B}"/>
              </a:ext>
            </a:extLst>
          </xdr:cNvPr>
          <xdr:cNvGraphicFramePr>
            <a:graphicFrameLocks/>
          </xdr:cNvGraphicFramePr>
        </xdr:nvGraphicFramePr>
        <xdr:xfrm>
          <a:off x="3438525" y="1018596"/>
          <a:ext cx="5307724" cy="3667704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3" name="ZoneTexte 2">
            <a:extLst>
              <a:ext uri="{FF2B5EF4-FFF2-40B4-BE49-F238E27FC236}">
                <a16:creationId xmlns:a16="http://schemas.microsoft.com/office/drawing/2014/main" id="{8FB6F8DA-9E0B-4D79-8DC4-0F952D6D0135}"/>
              </a:ext>
            </a:extLst>
          </xdr:cNvPr>
          <xdr:cNvSpPr txBox="1"/>
        </xdr:nvSpPr>
        <xdr:spPr>
          <a:xfrm rot="16200000">
            <a:off x="8304146" y="4148979"/>
            <a:ext cx="270015" cy="1524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fr-FR" sz="800">
                <a:solidFill>
                  <a:srgbClr val="660033"/>
                </a:solidFill>
                <a:latin typeface="Marianne" panose="02000000000000000000" pitchFamily="50" charset="0"/>
              </a:rPr>
              <a:t>2025</a:t>
            </a:r>
          </a:p>
        </xdr:txBody>
      </xdr:sp>
    </xdr:grp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0.03589</cdr:x>
      <cdr:y>0.00243</cdr:y>
    </cdr:from>
    <cdr:to>
      <cdr:x>0.17271</cdr:x>
      <cdr:y>0.05234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90494" y="8385"/>
          <a:ext cx="726203" cy="17259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800" b="0" baseline="0">
              <a:solidFill>
                <a:sysClr val="windowText" lastClr="000000"/>
              </a:solidFill>
              <a:latin typeface="Marianne" panose="02000000000000000000" pitchFamily="50" charset="0"/>
            </a:rPr>
            <a:t>Million</a:t>
          </a:r>
          <a:r>
            <a:rPr lang="fr-FR" sz="800" b="0">
              <a:solidFill>
                <a:sysClr val="windowText" lastClr="000000"/>
              </a:solidFill>
              <a:latin typeface="Marianne" panose="02000000000000000000" pitchFamily="50" charset="0"/>
            </a:rPr>
            <a:t> ha</a:t>
          </a:r>
        </a:p>
      </cdr:txBody>
    </cdr:sp>
  </cdr:relSizeAnchor>
  <cdr:relSizeAnchor xmlns:cdr="http://schemas.openxmlformats.org/drawingml/2006/chartDrawing">
    <cdr:from>
      <cdr:x>0.03948</cdr:x>
      <cdr:y>0.93767</cdr:y>
    </cdr:from>
    <cdr:to>
      <cdr:x>1</cdr:x>
      <cdr:y>0.98623</cdr:y>
    </cdr:to>
    <cdr:sp macro="" textlink="">
      <cdr:nvSpPr>
        <cdr:cNvPr id="4" name="ZoneTexte 3"/>
        <cdr:cNvSpPr txBox="1"/>
      </cdr:nvSpPr>
      <cdr:spPr>
        <a:xfrm xmlns:a="http://schemas.openxmlformats.org/drawingml/2006/main">
          <a:off x="209547" y="3242065"/>
          <a:ext cx="5098177" cy="16788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7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Marianne" panose="02000000000000000000" pitchFamily="50" charset="0"/>
              <a:ea typeface="+mn-ea"/>
              <a:cs typeface="+mn-cs"/>
            </a:rPr>
            <a:t>Source : Agreste – SAA 1991 à 2024 (provisoire pour 2024) et Estimations précoces de productions 2025 au 1</a:t>
          </a:r>
          <a:r>
            <a:rPr kumimoji="0" lang="fr-FR" sz="700" b="0" i="0" u="none" strike="noStrike" kern="0" cap="none" spc="0" normalizeH="0" baseline="3000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Marianne" panose="02000000000000000000" pitchFamily="50" charset="0"/>
              <a:ea typeface="+mn-ea"/>
              <a:cs typeface="+mn-cs"/>
            </a:rPr>
            <a:t>er</a:t>
          </a:r>
          <a:r>
            <a:rPr kumimoji="0" lang="fr-FR" sz="7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Marianne" panose="02000000000000000000" pitchFamily="50" charset="0"/>
              <a:ea typeface="+mn-ea"/>
              <a:cs typeface="+mn-cs"/>
            </a:rPr>
            <a:t> mai 2025</a:t>
          </a:r>
          <a:endParaRPr lang="fr-FR" sz="800">
            <a:latin typeface="Marianne" panose="02000000000000000000" pitchFamily="50" charset="0"/>
          </a:endParaRPr>
        </a:p>
        <a:p xmlns:a="http://schemas.openxmlformats.org/drawingml/2006/main">
          <a:r>
            <a:rPr lang="fr-FR" sz="1100"/>
            <a:t> 2025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581025</xdr:colOff>
      <xdr:row>1</xdr:row>
      <xdr:rowOff>200025</xdr:rowOff>
    </xdr:from>
    <xdr:to>
      <xdr:col>13</xdr:col>
      <xdr:colOff>923925</xdr:colOff>
      <xdr:row>17</xdr:row>
      <xdr:rowOff>152400</xdr:rowOff>
    </xdr:to>
    <xdr:grpSp>
      <xdr:nvGrpSpPr>
        <xdr:cNvPr id="7" name="Groupe 6">
          <a:extLst>
            <a:ext uri="{FF2B5EF4-FFF2-40B4-BE49-F238E27FC236}">
              <a16:creationId xmlns:a16="http://schemas.microsoft.com/office/drawing/2014/main" id="{F8CC7CC5-D5F0-4F73-B24A-CBD5087D9839}"/>
            </a:ext>
          </a:extLst>
        </xdr:cNvPr>
        <xdr:cNvGrpSpPr/>
      </xdr:nvGrpSpPr>
      <xdr:grpSpPr>
        <a:xfrm>
          <a:off x="5391150" y="533400"/>
          <a:ext cx="6438900" cy="3390900"/>
          <a:chOff x="0" y="0"/>
          <a:chExt cx="6438900" cy="3390900"/>
        </a:xfrm>
      </xdr:grpSpPr>
      <xdr:sp macro="" textlink="">
        <xdr:nvSpPr>
          <xdr:cNvPr id="8" name="Zone de texte 2">
            <a:extLst>
              <a:ext uri="{FF2B5EF4-FFF2-40B4-BE49-F238E27FC236}">
                <a16:creationId xmlns:a16="http://schemas.microsoft.com/office/drawing/2014/main" id="{F00DDDA5-C6D3-4766-AD2D-34E3B180A8EA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3076575"/>
            <a:ext cx="6438900" cy="314325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91440" tIns="0" rIns="91440" bIns="0" anchor="t" anchorCtr="0">
            <a:noAutofit/>
          </a:bodyPr>
          <a:lstStyle/>
          <a:p>
            <a:r>
              <a:rPr lang="fr-FR" sz="700">
                <a:effectLst/>
                <a:latin typeface="Marianne" panose="02000000000000000000" pitchFamily="50" charset="0"/>
                <a:ea typeface="Marianne" panose="02000000000000000000" pitchFamily="50" charset="0"/>
                <a:cs typeface="Marianne" panose="02000000000000000000" pitchFamily="50" charset="0"/>
              </a:rPr>
              <a:t>Source : Agreste – SAA 2024 (provisoire) et Estimations précoces de productions 2025 arrêtées au 1</a:t>
            </a:r>
            <a:r>
              <a:rPr lang="fr-FR" sz="700" baseline="30000">
                <a:effectLst/>
                <a:latin typeface="Marianne" panose="02000000000000000000" pitchFamily="50" charset="0"/>
                <a:ea typeface="Marianne" panose="02000000000000000000" pitchFamily="50" charset="0"/>
                <a:cs typeface="Marianne" panose="02000000000000000000" pitchFamily="50" charset="0"/>
              </a:rPr>
              <a:t>er</a:t>
            </a:r>
            <a:r>
              <a:rPr lang="fr-FR" sz="700">
                <a:effectLst/>
                <a:latin typeface="Marianne" panose="02000000000000000000" pitchFamily="50" charset="0"/>
                <a:ea typeface="Marianne" panose="02000000000000000000" pitchFamily="50" charset="0"/>
                <a:cs typeface="Marianne" panose="02000000000000000000" pitchFamily="50" charset="0"/>
              </a:rPr>
              <a:t> mai 2025</a:t>
            </a:r>
            <a:endParaRPr lang="fr-FR" sz="1100">
              <a:effectLst/>
              <a:latin typeface="Marianne" panose="02000000000000000000" pitchFamily="50" charset="0"/>
              <a:ea typeface="Marianne" panose="02000000000000000000" pitchFamily="50" charset="0"/>
              <a:cs typeface="Marianne" panose="02000000000000000000" pitchFamily="50" charset="0"/>
            </a:endParaRPr>
          </a:p>
          <a:p>
            <a:r>
              <a:rPr lang="fr-FR" sz="700">
                <a:effectLst/>
                <a:latin typeface="Marianne" panose="02000000000000000000" pitchFamily="50" charset="0"/>
                <a:ea typeface="Marianne" panose="02000000000000000000" pitchFamily="50" charset="0"/>
                <a:cs typeface="Marianne" panose="02000000000000000000" pitchFamily="50" charset="0"/>
              </a:rPr>
              <a:t>* Seules sont représentées les évolutions dans les départements où la superficie cultivée de tournesol est supérieure à 1 000 ha en 2025.</a:t>
            </a:r>
            <a:endParaRPr lang="fr-FR" sz="1100">
              <a:effectLst/>
              <a:latin typeface="Marianne" panose="02000000000000000000" pitchFamily="50" charset="0"/>
              <a:ea typeface="Marianne" panose="02000000000000000000" pitchFamily="50" charset="0"/>
              <a:cs typeface="Marianne" panose="02000000000000000000" pitchFamily="50" charset="0"/>
            </a:endParaRPr>
          </a:p>
        </xdr:txBody>
      </xdr:sp>
      <xdr:pic>
        <xdr:nvPicPr>
          <xdr:cNvPr id="9" name="Image 8">
            <a:extLst>
              <a:ext uri="{FF2B5EF4-FFF2-40B4-BE49-F238E27FC236}">
                <a16:creationId xmlns:a16="http://schemas.microsoft.com/office/drawing/2014/main" id="{D66F3454-BA91-49BD-B7FC-CD96C4934C5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124075" y="0"/>
            <a:ext cx="3254375" cy="3113405"/>
          </a:xfrm>
          <a:prstGeom prst="rect">
            <a:avLst/>
          </a:prstGeom>
        </xdr:spPr>
      </xdr:pic>
      <xdr:pic>
        <xdr:nvPicPr>
          <xdr:cNvPr id="10" name="Image 9">
            <a:extLst>
              <a:ext uri="{FF2B5EF4-FFF2-40B4-BE49-F238E27FC236}">
                <a16:creationId xmlns:a16="http://schemas.microsoft.com/office/drawing/2014/main" id="{9791FC77-42BF-4012-B175-E3A62C447D2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47750" y="1381125"/>
            <a:ext cx="993140" cy="874395"/>
          </a:xfrm>
          <a:prstGeom prst="rect">
            <a:avLst/>
          </a:prstGeom>
        </xdr:spPr>
      </xdr:pic>
      <xdr:sp macro="" textlink="">
        <xdr:nvSpPr>
          <xdr:cNvPr id="11" name="Zone de texte 2">
            <a:extLst>
              <a:ext uri="{FF2B5EF4-FFF2-40B4-BE49-F238E27FC236}">
                <a16:creationId xmlns:a16="http://schemas.microsoft.com/office/drawing/2014/main" id="{C1FDD54D-7C81-44CA-B3AB-D1B415D3A66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7750" y="2333625"/>
            <a:ext cx="1543050" cy="190500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0" tIns="0" rIns="0" bIns="0" anchor="t" anchorCtr="0">
            <a:noAutofit/>
          </a:bodyPr>
          <a:lstStyle/>
          <a:p>
            <a:r>
              <a:rPr lang="fr-FR" sz="850">
                <a:solidFill>
                  <a:srgbClr val="404040"/>
                </a:solidFill>
                <a:effectLst/>
                <a:latin typeface="Marianne" panose="02000000000000000000" pitchFamily="50" charset="0"/>
                <a:ea typeface="Marianne" panose="02000000000000000000" pitchFamily="50" charset="0"/>
                <a:cs typeface="Marianne" panose="02000000000000000000" pitchFamily="50" charset="0"/>
              </a:rPr>
              <a:t>Moyenne nationale : - 10,7 %</a:t>
            </a:r>
            <a:endParaRPr lang="fr-FR" sz="1100">
              <a:effectLst/>
              <a:latin typeface="Marianne" panose="02000000000000000000" pitchFamily="50" charset="0"/>
              <a:ea typeface="Marianne" panose="02000000000000000000" pitchFamily="50" charset="0"/>
              <a:cs typeface="Marianne" panose="02000000000000000000" pitchFamily="50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2" sqref="A32"/>
    </sheetView>
  </sheetViews>
  <sheetFormatPr baseColWidth="10" defaultRowHeight="15" x14ac:dyDescent="0.25"/>
  <cols>
    <col min="1" max="1" width="20.7109375" customWidth="1"/>
  </cols>
  <sheetData>
    <row r="1" spans="1:14" x14ac:dyDescent="0.25">
      <c r="A1" s="1" t="s">
        <v>84</v>
      </c>
    </row>
    <row r="2" spans="1:14" x14ac:dyDescent="0.25">
      <c r="A2" s="5" t="s">
        <v>11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x14ac:dyDescent="0.25">
      <c r="A3" s="11" t="s">
        <v>17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x14ac:dyDescent="0.25">
      <c r="A4" s="4"/>
      <c r="B4" s="9" t="s">
        <v>31</v>
      </c>
      <c r="C4" s="9" t="s">
        <v>32</v>
      </c>
      <c r="D4" s="9" t="s">
        <v>33</v>
      </c>
      <c r="E4" s="9" t="s">
        <v>34</v>
      </c>
      <c r="F4" s="9" t="s">
        <v>35</v>
      </c>
      <c r="G4" s="9" t="s">
        <v>36</v>
      </c>
      <c r="H4" s="9" t="s">
        <v>37</v>
      </c>
      <c r="I4" s="9" t="s">
        <v>38</v>
      </c>
      <c r="J4" s="9" t="s">
        <v>39</v>
      </c>
      <c r="K4" s="9" t="s">
        <v>40</v>
      </c>
      <c r="L4" s="9" t="s">
        <v>41</v>
      </c>
      <c r="M4" s="9" t="s">
        <v>42</v>
      </c>
      <c r="N4" s="9" t="s">
        <v>31</v>
      </c>
    </row>
    <row r="5" spans="1:14" x14ac:dyDescent="0.25">
      <c r="A5" s="6" t="s">
        <v>18</v>
      </c>
      <c r="B5" s="7"/>
      <c r="C5" s="110" t="s">
        <v>43</v>
      </c>
      <c r="D5" s="8"/>
      <c r="E5" s="110" t="s">
        <v>43</v>
      </c>
      <c r="F5" s="8"/>
      <c r="G5" s="8"/>
      <c r="H5" s="8"/>
      <c r="I5" s="10"/>
      <c r="J5" s="10"/>
      <c r="K5" s="10"/>
      <c r="L5" s="10"/>
      <c r="M5" s="10"/>
      <c r="N5" s="10"/>
    </row>
    <row r="6" spans="1:14" x14ac:dyDescent="0.25">
      <c r="A6" s="6" t="s">
        <v>19</v>
      </c>
      <c r="B6" s="6"/>
      <c r="C6" s="110"/>
      <c r="D6" s="6"/>
      <c r="E6" s="110"/>
      <c r="F6" s="8"/>
      <c r="G6" s="8"/>
      <c r="H6" s="8"/>
      <c r="I6" s="10"/>
      <c r="J6" s="10"/>
      <c r="K6" s="10"/>
      <c r="L6" s="10"/>
      <c r="M6" s="10"/>
      <c r="N6" s="10"/>
    </row>
    <row r="7" spans="1:14" x14ac:dyDescent="0.25">
      <c r="A7" s="6" t="s">
        <v>20</v>
      </c>
      <c r="B7" s="8"/>
      <c r="C7" s="110"/>
      <c r="D7" s="8"/>
      <c r="E7" s="110"/>
      <c r="F7" s="8"/>
      <c r="G7" s="8"/>
      <c r="H7" s="8"/>
      <c r="I7" s="10"/>
      <c r="J7" s="10"/>
      <c r="K7" s="10"/>
      <c r="L7" s="10"/>
      <c r="M7" s="10"/>
      <c r="N7" s="10"/>
    </row>
    <row r="8" spans="1:14" x14ac:dyDescent="0.25">
      <c r="A8" s="6" t="s">
        <v>21</v>
      </c>
      <c r="B8" s="6"/>
      <c r="C8" s="110"/>
      <c r="D8" s="6"/>
      <c r="E8" s="110"/>
      <c r="F8" s="8"/>
      <c r="G8" s="8"/>
      <c r="H8" s="8"/>
      <c r="I8" s="10"/>
      <c r="J8" s="10"/>
      <c r="K8" s="10"/>
      <c r="L8" s="10"/>
      <c r="M8" s="10"/>
      <c r="N8" s="10"/>
    </row>
    <row r="9" spans="1:14" s="2" customFormat="1" x14ac:dyDescent="0.25">
      <c r="A9" s="6" t="s">
        <v>45</v>
      </c>
      <c r="B9" s="8"/>
      <c r="C9" s="110"/>
      <c r="D9" s="8"/>
      <c r="E9" s="110"/>
      <c r="F9" s="8"/>
      <c r="G9" s="8"/>
      <c r="H9" s="10"/>
      <c r="I9" s="10"/>
      <c r="J9" s="10"/>
      <c r="K9" s="10"/>
      <c r="L9" s="10"/>
      <c r="M9" s="10"/>
      <c r="N9" s="10"/>
    </row>
    <row r="10" spans="1:14" s="2" customFormat="1" x14ac:dyDescent="0.25">
      <c r="A10" s="6" t="s">
        <v>44</v>
      </c>
      <c r="B10" s="6"/>
      <c r="C10" s="110"/>
      <c r="D10" s="6"/>
      <c r="E10" s="110"/>
      <c r="F10" s="8"/>
      <c r="G10" s="8"/>
      <c r="H10" s="8"/>
      <c r="I10" s="10"/>
      <c r="J10" s="10"/>
      <c r="K10" s="10"/>
      <c r="L10" s="10"/>
      <c r="M10" s="10"/>
      <c r="N10" s="10"/>
    </row>
    <row r="11" spans="1:14" x14ac:dyDescent="0.25">
      <c r="A11" s="6" t="s">
        <v>22</v>
      </c>
      <c r="B11" s="8"/>
      <c r="C11" s="110"/>
      <c r="D11" s="8"/>
      <c r="E11" s="110"/>
      <c r="F11" s="8"/>
      <c r="G11" s="8"/>
      <c r="H11" s="8"/>
      <c r="I11" s="10"/>
      <c r="J11" s="10"/>
      <c r="K11" s="10"/>
      <c r="L11" s="10"/>
      <c r="M11" s="10"/>
      <c r="N11" s="10"/>
    </row>
    <row r="12" spans="1:14" x14ac:dyDescent="0.25">
      <c r="A12" s="6" t="s">
        <v>23</v>
      </c>
      <c r="B12" s="6"/>
      <c r="C12" s="110"/>
      <c r="D12" s="6"/>
      <c r="E12" s="110"/>
      <c r="F12" s="8"/>
      <c r="G12" s="8"/>
      <c r="H12" s="8"/>
      <c r="I12" s="10"/>
      <c r="J12" s="10"/>
      <c r="K12" s="10"/>
      <c r="L12" s="10"/>
      <c r="M12" s="10"/>
      <c r="N12" s="10"/>
    </row>
    <row r="13" spans="1:14" x14ac:dyDescent="0.25">
      <c r="A13" s="6" t="s">
        <v>7</v>
      </c>
      <c r="B13" s="8"/>
      <c r="C13" s="110"/>
      <c r="D13" s="8"/>
      <c r="E13" s="110"/>
      <c r="F13" s="8"/>
      <c r="G13" s="8"/>
      <c r="H13" s="8"/>
      <c r="I13" s="10"/>
      <c r="J13" s="10"/>
      <c r="K13" s="10"/>
      <c r="L13" s="10"/>
      <c r="M13" s="10"/>
      <c r="N13" s="10"/>
    </row>
    <row r="14" spans="1:14" x14ac:dyDescent="0.25">
      <c r="A14" s="6" t="s">
        <v>8</v>
      </c>
      <c r="B14" s="8"/>
      <c r="C14" s="110"/>
      <c r="D14" s="8"/>
      <c r="E14" s="110"/>
      <c r="F14" s="8"/>
      <c r="G14" s="8"/>
      <c r="H14" s="8"/>
      <c r="I14" s="10"/>
      <c r="J14" s="10"/>
      <c r="K14" s="10"/>
      <c r="L14" s="10"/>
      <c r="M14" s="10"/>
      <c r="N14" s="10"/>
    </row>
    <row r="15" spans="1:14" x14ac:dyDescent="0.25">
      <c r="A15" s="6" t="s">
        <v>13</v>
      </c>
      <c r="B15" s="6"/>
      <c r="C15" s="110"/>
      <c r="D15" s="6"/>
      <c r="E15" s="110"/>
      <c r="F15" s="6"/>
      <c r="G15" s="8"/>
      <c r="H15" s="8"/>
      <c r="I15" s="8"/>
      <c r="J15" s="10"/>
      <c r="K15" s="10"/>
      <c r="L15" s="10"/>
      <c r="M15" s="10"/>
      <c r="N15" s="10"/>
    </row>
    <row r="16" spans="1:14" x14ac:dyDescent="0.25">
      <c r="A16" s="6" t="s">
        <v>24</v>
      </c>
      <c r="B16" s="6"/>
      <c r="C16" s="110"/>
      <c r="D16" s="6"/>
      <c r="E16" s="110"/>
      <c r="F16" s="6"/>
      <c r="G16" s="8"/>
      <c r="H16" s="8"/>
      <c r="I16" s="8"/>
      <c r="J16" s="10"/>
      <c r="K16" s="10"/>
      <c r="L16" s="10"/>
      <c r="M16" s="10"/>
      <c r="N16" s="10"/>
    </row>
    <row r="17" spans="1:14" x14ac:dyDescent="0.25">
      <c r="A17" s="6" t="s">
        <v>12</v>
      </c>
      <c r="B17" s="6"/>
      <c r="C17" s="110"/>
      <c r="D17" s="6"/>
      <c r="E17" s="110"/>
      <c r="F17" s="6"/>
      <c r="G17" s="8"/>
      <c r="H17" s="8"/>
      <c r="I17" s="8"/>
      <c r="J17" s="10"/>
      <c r="K17" s="10"/>
      <c r="L17" s="10"/>
      <c r="M17" s="10"/>
      <c r="N17" s="10"/>
    </row>
    <row r="18" spans="1:14" x14ac:dyDescent="0.25">
      <c r="A18" s="6" t="s">
        <v>25</v>
      </c>
      <c r="B18" s="8"/>
      <c r="C18" s="110"/>
      <c r="D18" s="8"/>
      <c r="E18" s="110"/>
      <c r="F18" s="8"/>
      <c r="G18" s="8"/>
      <c r="H18" s="10"/>
      <c r="I18" s="10"/>
      <c r="J18" s="10"/>
      <c r="K18" s="10"/>
      <c r="L18" s="10"/>
      <c r="M18" s="10"/>
      <c r="N18" s="10"/>
    </row>
    <row r="19" spans="1:14" x14ac:dyDescent="0.25">
      <c r="A19" s="6" t="s">
        <v>26</v>
      </c>
      <c r="B19" s="6"/>
      <c r="C19" s="110"/>
      <c r="D19" s="6"/>
      <c r="E19" s="110"/>
      <c r="F19" s="8"/>
      <c r="G19" s="8"/>
      <c r="H19" s="8"/>
      <c r="I19" s="10"/>
      <c r="J19" s="10"/>
      <c r="K19" s="10"/>
      <c r="L19" s="10"/>
      <c r="M19" s="10"/>
      <c r="N19" s="10"/>
    </row>
    <row r="20" spans="1:14" x14ac:dyDescent="0.25">
      <c r="A20" s="6" t="s">
        <v>14</v>
      </c>
      <c r="B20" s="6"/>
      <c r="C20" s="110"/>
      <c r="D20" s="6"/>
      <c r="E20" s="110"/>
      <c r="F20" s="6"/>
      <c r="G20" s="8"/>
      <c r="H20" s="8"/>
      <c r="I20" s="8"/>
      <c r="J20" s="10"/>
      <c r="K20" s="10"/>
      <c r="L20" s="10"/>
      <c r="M20" s="10"/>
      <c r="N20" s="10"/>
    </row>
    <row r="21" spans="1:14" x14ac:dyDescent="0.25">
      <c r="A21" s="6" t="s">
        <v>15</v>
      </c>
      <c r="B21" s="6"/>
      <c r="C21" s="110"/>
      <c r="D21" s="6"/>
      <c r="E21" s="110"/>
      <c r="F21" s="6"/>
      <c r="G21" s="8"/>
      <c r="H21" s="8"/>
      <c r="I21" s="8"/>
      <c r="J21" s="10"/>
      <c r="K21" s="10"/>
      <c r="L21" s="10"/>
      <c r="M21" s="10"/>
      <c r="N21" s="10"/>
    </row>
    <row r="22" spans="1:14" x14ac:dyDescent="0.25">
      <c r="A22" s="6" t="s">
        <v>27</v>
      </c>
      <c r="B22" s="6"/>
      <c r="C22" s="110"/>
      <c r="D22" s="6"/>
      <c r="E22" s="110"/>
      <c r="F22" s="8"/>
      <c r="G22" s="8"/>
      <c r="H22" s="8"/>
      <c r="I22" s="10"/>
      <c r="J22" s="10"/>
      <c r="K22" s="10"/>
      <c r="L22" s="10"/>
      <c r="M22" s="10"/>
      <c r="N22" s="10"/>
    </row>
    <row r="23" spans="1:14" x14ac:dyDescent="0.25">
      <c r="A23" s="6" t="s">
        <v>28</v>
      </c>
      <c r="B23" s="6"/>
      <c r="C23" s="110"/>
      <c r="D23" s="6"/>
      <c r="E23" s="110"/>
      <c r="F23" s="8"/>
      <c r="G23" s="8"/>
      <c r="H23" s="8"/>
      <c r="I23" s="10"/>
      <c r="J23" s="10"/>
      <c r="K23" s="10"/>
      <c r="L23" s="10"/>
      <c r="M23" s="10"/>
      <c r="N23" s="10"/>
    </row>
    <row r="24" spans="1:14" s="15" customFormat="1" x14ac:dyDescent="0.25">
      <c r="A24" s="6" t="s">
        <v>80</v>
      </c>
      <c r="B24" s="6"/>
      <c r="C24" s="110"/>
      <c r="D24" s="6"/>
      <c r="E24" s="110"/>
      <c r="F24" s="19"/>
      <c r="G24" s="19"/>
      <c r="H24" s="19"/>
      <c r="I24" s="19"/>
      <c r="J24" s="19"/>
      <c r="K24" s="8"/>
      <c r="L24" s="19"/>
      <c r="M24" s="8"/>
      <c r="N24" s="19"/>
    </row>
    <row r="25" spans="1:14" s="15" customFormat="1" x14ac:dyDescent="0.25">
      <c r="A25" s="6" t="s">
        <v>81</v>
      </c>
      <c r="B25" s="6"/>
      <c r="C25" s="110"/>
      <c r="D25" s="6"/>
      <c r="E25" s="110"/>
      <c r="F25" s="19"/>
      <c r="G25" s="19"/>
      <c r="H25" s="19"/>
      <c r="I25" s="19"/>
      <c r="J25" s="19"/>
      <c r="K25" s="8"/>
      <c r="L25" s="19"/>
      <c r="M25" s="8"/>
      <c r="N25" s="19"/>
    </row>
    <row r="26" spans="1:14" x14ac:dyDescent="0.25">
      <c r="A26" s="6" t="s">
        <v>10</v>
      </c>
      <c r="B26" s="6"/>
      <c r="C26" s="110"/>
      <c r="D26" s="6"/>
      <c r="E26" s="110"/>
      <c r="F26" s="8"/>
      <c r="G26" s="8"/>
      <c r="H26" s="8"/>
      <c r="I26" s="10"/>
      <c r="J26" s="10"/>
      <c r="K26" s="10"/>
      <c r="L26" s="10"/>
      <c r="M26" s="10"/>
      <c r="N26" s="10"/>
    </row>
    <row r="27" spans="1:14" x14ac:dyDescent="0.25">
      <c r="A27" s="6" t="s">
        <v>16</v>
      </c>
      <c r="B27" s="6"/>
      <c r="C27" s="110"/>
      <c r="D27" s="6"/>
      <c r="E27" s="110"/>
      <c r="F27" s="8"/>
      <c r="G27" s="8"/>
      <c r="H27" s="8"/>
      <c r="I27" s="8"/>
      <c r="J27" s="8"/>
      <c r="K27" s="10"/>
      <c r="L27" s="10"/>
      <c r="M27" s="10"/>
      <c r="N27" s="10"/>
    </row>
    <row r="28" spans="1:14" s="15" customFormat="1" x14ac:dyDescent="0.25">
      <c r="A28" s="6" t="s">
        <v>82</v>
      </c>
      <c r="B28" s="6"/>
      <c r="C28" s="110"/>
      <c r="D28" s="6"/>
      <c r="E28" s="110"/>
      <c r="F28" s="19"/>
      <c r="G28" s="19"/>
      <c r="H28" s="19"/>
      <c r="I28" s="19"/>
      <c r="J28" s="19"/>
      <c r="K28" s="8"/>
      <c r="L28" s="19"/>
      <c r="M28" s="8"/>
      <c r="N28" s="19"/>
    </row>
    <row r="29" spans="1:14" s="15" customFormat="1" x14ac:dyDescent="0.25">
      <c r="A29" s="6" t="s">
        <v>83</v>
      </c>
      <c r="B29" s="6"/>
      <c r="C29" s="110"/>
      <c r="D29" s="6"/>
      <c r="E29" s="110"/>
      <c r="F29" s="19"/>
      <c r="G29" s="19"/>
      <c r="H29" s="19"/>
      <c r="I29" s="19"/>
      <c r="J29" s="19"/>
      <c r="K29" s="8"/>
      <c r="L29" s="19"/>
      <c r="M29" s="8"/>
      <c r="N29" s="19"/>
    </row>
    <row r="30" spans="1:14" x14ac:dyDescent="0.25">
      <c r="A30" s="6" t="s">
        <v>29</v>
      </c>
      <c r="B30" s="6"/>
      <c r="C30" s="110"/>
      <c r="D30" s="6"/>
      <c r="E30" s="110"/>
      <c r="F30" s="8"/>
      <c r="G30" s="8"/>
      <c r="H30" s="8"/>
      <c r="I30" s="8"/>
      <c r="J30" s="10"/>
      <c r="K30" s="10"/>
      <c r="L30" s="10"/>
      <c r="M30" s="10"/>
      <c r="N30" s="10"/>
    </row>
    <row r="31" spans="1:14" x14ac:dyDescent="0.25">
      <c r="A31" s="6" t="s">
        <v>30</v>
      </c>
      <c r="B31" s="6"/>
      <c r="C31" s="110"/>
      <c r="D31" s="6"/>
      <c r="E31" s="110"/>
      <c r="F31" s="6"/>
      <c r="G31" s="8"/>
      <c r="H31" s="8"/>
      <c r="I31" s="8"/>
      <c r="J31" s="8"/>
      <c r="K31" s="8"/>
      <c r="L31" s="8"/>
      <c r="M31" s="8"/>
      <c r="N31" s="8"/>
    </row>
  </sheetData>
  <mergeCells count="2">
    <mergeCell ref="C5:C31"/>
    <mergeCell ref="E5:E3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4B142-96B3-4EF2-ACF4-01C3E9ACB641}">
  <sheetPr>
    <tabColor rgb="FF92D050"/>
  </sheetPr>
  <dimension ref="A1:B41"/>
  <sheetViews>
    <sheetView showGridLines="0" tabSelected="1" zoomScaleNormal="100" workbookViewId="0">
      <pane ySplit="2" topLeftCell="A3" activePane="bottomLeft" state="frozen"/>
      <selection pane="bottomLeft" activeCell="A40" sqref="A40"/>
    </sheetView>
  </sheetViews>
  <sheetFormatPr baseColWidth="10" defaultRowHeight="15" x14ac:dyDescent="0.25"/>
  <cols>
    <col min="1" max="1" width="15.7109375" style="15" customWidth="1"/>
    <col min="2" max="3" width="15.5703125" style="15" customWidth="1"/>
    <col min="4" max="16384" width="11.42578125" style="15"/>
  </cols>
  <sheetData>
    <row r="1" spans="1:2" ht="22.5" customHeight="1" x14ac:dyDescent="0.25">
      <c r="A1" s="14" t="s">
        <v>132</v>
      </c>
    </row>
    <row r="2" spans="1:2" ht="30" x14ac:dyDescent="0.25">
      <c r="A2" s="17" t="s">
        <v>78</v>
      </c>
      <c r="B2" s="18" t="s">
        <v>133</v>
      </c>
    </row>
    <row r="3" spans="1:2" x14ac:dyDescent="0.25">
      <c r="A3" s="62" t="s">
        <v>112</v>
      </c>
      <c r="B3" s="16">
        <v>1.7562229999999999</v>
      </c>
    </row>
    <row r="4" spans="1:2" x14ac:dyDescent="0.25">
      <c r="A4" s="62" t="s">
        <v>113</v>
      </c>
      <c r="B4" s="16">
        <v>1.857189</v>
      </c>
    </row>
    <row r="5" spans="1:2" x14ac:dyDescent="0.25">
      <c r="A5" s="62" t="s">
        <v>114</v>
      </c>
      <c r="B5" s="16">
        <v>1.8297999999999999</v>
      </c>
    </row>
    <row r="6" spans="1:2" x14ac:dyDescent="0.25">
      <c r="A6" s="62" t="s">
        <v>115</v>
      </c>
      <c r="B6" s="16">
        <v>1.6434669999999998</v>
      </c>
    </row>
    <row r="7" spans="1:2" x14ac:dyDescent="0.25">
      <c r="A7" s="62" t="s">
        <v>48</v>
      </c>
      <c r="B7" s="16">
        <v>1.6304160000000001</v>
      </c>
    </row>
    <row r="8" spans="1:2" x14ac:dyDescent="0.25">
      <c r="A8" s="62" t="s">
        <v>49</v>
      </c>
      <c r="B8" s="16">
        <v>1.707552</v>
      </c>
    </row>
    <row r="9" spans="1:2" x14ac:dyDescent="0.25">
      <c r="A9" s="62" t="s">
        <v>50</v>
      </c>
      <c r="B9" s="16">
        <v>1.8240329999999998</v>
      </c>
    </row>
    <row r="10" spans="1:2" x14ac:dyDescent="0.25">
      <c r="A10" s="62" t="s">
        <v>51</v>
      </c>
      <c r="B10" s="16">
        <v>1.761004</v>
      </c>
    </row>
    <row r="11" spans="1:2" x14ac:dyDescent="0.25">
      <c r="A11" s="62" t="s">
        <v>52</v>
      </c>
      <c r="B11" s="16">
        <v>1.7151680000000002</v>
      </c>
    </row>
    <row r="12" spans="1:2" x14ac:dyDescent="0.25">
      <c r="A12" s="62" t="s">
        <v>53</v>
      </c>
      <c r="B12" s="16">
        <v>1.7643130000000002</v>
      </c>
    </row>
    <row r="13" spans="1:2" x14ac:dyDescent="0.25">
      <c r="A13" s="62" t="s">
        <v>54</v>
      </c>
      <c r="B13" s="16">
        <v>1.9175690000000001</v>
      </c>
    </row>
    <row r="14" spans="1:2" x14ac:dyDescent="0.25">
      <c r="A14" s="62" t="s">
        <v>55</v>
      </c>
      <c r="B14" s="16">
        <v>1.8319120000000002</v>
      </c>
    </row>
    <row r="15" spans="1:2" x14ac:dyDescent="0.25">
      <c r="A15" s="62" t="s">
        <v>56</v>
      </c>
      <c r="B15" s="16">
        <v>1.6890510000000001</v>
      </c>
    </row>
    <row r="16" spans="1:2" x14ac:dyDescent="0.25">
      <c r="A16" s="62" t="s">
        <v>57</v>
      </c>
      <c r="B16" s="16">
        <v>1.8292040000000001</v>
      </c>
    </row>
    <row r="17" spans="1:2" x14ac:dyDescent="0.25">
      <c r="A17" s="62" t="s">
        <v>58</v>
      </c>
      <c r="B17" s="16">
        <v>1.6715820000000001</v>
      </c>
    </row>
    <row r="18" spans="1:2" x14ac:dyDescent="0.25">
      <c r="A18" s="62" t="s">
        <v>59</v>
      </c>
      <c r="B18" s="16">
        <v>1.5176250000000002</v>
      </c>
    </row>
    <row r="19" spans="1:2" x14ac:dyDescent="0.25">
      <c r="A19" s="62" t="s">
        <v>60</v>
      </c>
      <c r="B19" s="16">
        <v>1.5410599999999999</v>
      </c>
    </row>
    <row r="20" spans="1:2" x14ac:dyDescent="0.25">
      <c r="A20" s="62" t="s">
        <v>61</v>
      </c>
      <c r="B20" s="16">
        <v>1.773409</v>
      </c>
    </row>
    <row r="21" spans="1:2" x14ac:dyDescent="0.25">
      <c r="A21" s="62" t="s">
        <v>62</v>
      </c>
      <c r="B21" s="16">
        <v>1.761951</v>
      </c>
    </row>
    <row r="22" spans="1:2" x14ac:dyDescent="0.25">
      <c r="A22" s="62" t="s">
        <v>63</v>
      </c>
      <c r="B22" s="16">
        <v>1.61388</v>
      </c>
    </row>
    <row r="23" spans="1:2" x14ac:dyDescent="0.25">
      <c r="A23" s="62" t="s">
        <v>64</v>
      </c>
      <c r="B23" s="16">
        <v>1.6138189999999999</v>
      </c>
    </row>
    <row r="24" spans="1:2" x14ac:dyDescent="0.25">
      <c r="A24" s="62" t="s">
        <v>65</v>
      </c>
      <c r="B24" s="16">
        <v>1.7206920000000001</v>
      </c>
    </row>
    <row r="25" spans="1:2" x14ac:dyDescent="0.25">
      <c r="A25" s="62" t="s">
        <v>66</v>
      </c>
      <c r="B25" s="16">
        <v>1.8646259999999999</v>
      </c>
    </row>
    <row r="26" spans="1:2" x14ac:dyDescent="0.25">
      <c r="A26" s="62" t="s">
        <v>67</v>
      </c>
      <c r="B26" s="16">
        <v>1.8440389999999998</v>
      </c>
    </row>
    <row r="27" spans="1:2" x14ac:dyDescent="0.25">
      <c r="A27" s="62" t="s">
        <v>68</v>
      </c>
      <c r="B27" s="16">
        <v>1.6530859999999996</v>
      </c>
    </row>
    <row r="28" spans="1:2" x14ac:dyDescent="0.25">
      <c r="A28" s="62" t="s">
        <v>69</v>
      </c>
      <c r="B28" s="16">
        <v>1.4594849999999999</v>
      </c>
    </row>
    <row r="29" spans="1:2" x14ac:dyDescent="0.25">
      <c r="A29" s="62" t="s">
        <v>70</v>
      </c>
      <c r="B29" s="16">
        <v>1.4520719999999998</v>
      </c>
    </row>
    <row r="30" spans="1:2" x14ac:dyDescent="0.25">
      <c r="A30" s="62" t="s">
        <v>71</v>
      </c>
      <c r="B30" s="16">
        <v>1.4460039999999998</v>
      </c>
    </row>
    <row r="31" spans="1:2" x14ac:dyDescent="0.25">
      <c r="A31" s="62" t="s">
        <v>72</v>
      </c>
      <c r="B31" s="16">
        <v>1.5252130000000002</v>
      </c>
    </row>
    <row r="32" spans="1:2" x14ac:dyDescent="0.25">
      <c r="A32" s="62" t="s">
        <v>73</v>
      </c>
      <c r="B32" s="16">
        <v>1.730669</v>
      </c>
    </row>
    <row r="33" spans="1:2" x14ac:dyDescent="0.25">
      <c r="A33" s="62" t="s">
        <v>74</v>
      </c>
      <c r="B33" s="16">
        <v>1.5466530000000001</v>
      </c>
    </row>
    <row r="34" spans="1:2" x14ac:dyDescent="0.25">
      <c r="A34" s="62" t="s">
        <v>75</v>
      </c>
      <c r="B34" s="16">
        <v>1.4535929999999997</v>
      </c>
    </row>
    <row r="35" spans="1:2" x14ac:dyDescent="0.25">
      <c r="A35" s="62" t="s">
        <v>76</v>
      </c>
      <c r="B35" s="16">
        <v>1.3128920000000002</v>
      </c>
    </row>
    <row r="36" spans="1:2" x14ac:dyDescent="0.25">
      <c r="A36" s="62" t="s">
        <v>77</v>
      </c>
      <c r="B36" s="16">
        <v>1.6006810000000005</v>
      </c>
    </row>
    <row r="37" spans="1:2" x14ac:dyDescent="0.25">
      <c r="A37" s="66" t="s">
        <v>79</v>
      </c>
      <c r="B37" s="67">
        <v>1.4786489999999999</v>
      </c>
    </row>
    <row r="38" spans="1:2" ht="17.25" customHeight="1" x14ac:dyDescent="0.25">
      <c r="A38" s="12" t="s">
        <v>134</v>
      </c>
    </row>
    <row r="39" spans="1:2" ht="17.25" customHeight="1" x14ac:dyDescent="0.25">
      <c r="A39" s="64" t="s">
        <v>105</v>
      </c>
    </row>
    <row r="40" spans="1:2" ht="15.75" customHeight="1" x14ac:dyDescent="0.25">
      <c r="A40" s="63"/>
    </row>
    <row r="41" spans="1:2" ht="15.75" customHeight="1" x14ac:dyDescent="0.25">
      <c r="A41" s="63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1814E-BFA4-4C2A-B41D-02EE7FC78BD4}">
  <sheetPr>
    <tabColor rgb="FF92D050"/>
  </sheetPr>
  <dimension ref="A1:N102"/>
  <sheetViews>
    <sheetView workbookViewId="0">
      <selection activeCell="A102" sqref="A102"/>
    </sheetView>
  </sheetViews>
  <sheetFormatPr baseColWidth="10" defaultRowHeight="15" x14ac:dyDescent="0.25"/>
  <cols>
    <col min="1" max="1" width="17.140625" style="15" customWidth="1"/>
    <col min="2" max="2" width="22.5703125" style="15" bestFit="1" customWidth="1"/>
    <col min="3" max="4" width="10.28515625" style="15" customWidth="1"/>
    <col min="5" max="5" width="11.85546875" style="15" customWidth="1"/>
    <col min="6" max="13" width="11.42578125" style="15"/>
    <col min="14" max="14" width="24.7109375" style="15" customWidth="1"/>
    <col min="15" max="15" width="18.7109375" style="15" customWidth="1"/>
    <col min="16" max="17" width="10.28515625" style="15" customWidth="1"/>
    <col min="18" max="16384" width="11.42578125" style="15"/>
  </cols>
  <sheetData>
    <row r="1" spans="1:14" ht="26.25" customHeight="1" thickBot="1" x14ac:dyDescent="0.3">
      <c r="A1" s="84" t="s">
        <v>257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</row>
    <row r="2" spans="1:14" ht="36.75" customHeight="1" x14ac:dyDescent="0.25">
      <c r="A2" s="113" t="s">
        <v>137</v>
      </c>
      <c r="B2" s="113" t="s">
        <v>138</v>
      </c>
      <c r="C2" s="115" t="s">
        <v>139</v>
      </c>
      <c r="D2" s="116"/>
      <c r="E2" s="117" t="s">
        <v>140</v>
      </c>
      <c r="F2" s="85"/>
      <c r="G2" s="85"/>
      <c r="H2" s="85"/>
      <c r="I2" s="85"/>
      <c r="J2" s="85"/>
      <c r="K2" s="85"/>
      <c r="L2" s="85"/>
      <c r="M2" s="85"/>
      <c r="N2" s="85"/>
    </row>
    <row r="3" spans="1:14" ht="21" customHeight="1" thickBot="1" x14ac:dyDescent="0.3">
      <c r="A3" s="114"/>
      <c r="B3" s="114"/>
      <c r="C3" s="86">
        <v>2024</v>
      </c>
      <c r="D3" s="87">
        <v>2025</v>
      </c>
      <c r="E3" s="118"/>
      <c r="F3" s="85"/>
      <c r="G3" s="85"/>
      <c r="H3" s="85"/>
      <c r="I3" s="85"/>
      <c r="J3" s="85"/>
      <c r="K3" s="85"/>
      <c r="L3" s="85"/>
      <c r="M3" s="85"/>
      <c r="N3" s="85"/>
    </row>
    <row r="4" spans="1:14" x14ac:dyDescent="0.25">
      <c r="A4" s="119" t="s">
        <v>141</v>
      </c>
      <c r="B4" s="88" t="s">
        <v>142</v>
      </c>
      <c r="C4" s="89">
        <v>18.386999999999997</v>
      </c>
      <c r="D4" s="89">
        <v>16.137</v>
      </c>
      <c r="E4" s="90">
        <v>-12.237</v>
      </c>
      <c r="F4" s="85"/>
      <c r="G4" s="85"/>
      <c r="H4" s="85"/>
      <c r="I4" s="85"/>
      <c r="J4" s="85"/>
      <c r="K4" s="85"/>
      <c r="L4" s="85"/>
      <c r="M4" s="85"/>
      <c r="N4" s="85"/>
    </row>
    <row r="5" spans="1:14" x14ac:dyDescent="0.25">
      <c r="A5" s="120"/>
      <c r="B5" s="91" t="s">
        <v>143</v>
      </c>
      <c r="C5" s="92">
        <v>22.612000000000002</v>
      </c>
      <c r="D5" s="92">
        <v>18.926000000000002</v>
      </c>
      <c r="E5" s="93">
        <v>-16.300999999999998</v>
      </c>
      <c r="F5" s="85"/>
      <c r="G5" s="85"/>
      <c r="H5" s="85"/>
      <c r="I5" s="85"/>
      <c r="J5" s="85"/>
      <c r="K5" s="85"/>
      <c r="L5" s="85"/>
      <c r="M5" s="85"/>
      <c r="N5" s="85"/>
    </row>
    <row r="6" spans="1:14" ht="15.75" thickBot="1" x14ac:dyDescent="0.3">
      <c r="A6" s="112"/>
      <c r="B6" s="94" t="s">
        <v>144</v>
      </c>
      <c r="C6" s="95">
        <v>10.99</v>
      </c>
      <c r="D6" s="95">
        <v>10.14</v>
      </c>
      <c r="E6" s="96">
        <v>-7.734</v>
      </c>
      <c r="F6" s="85"/>
      <c r="G6" s="85"/>
      <c r="H6" s="85"/>
      <c r="I6" s="85"/>
      <c r="J6" s="85"/>
      <c r="K6" s="85"/>
      <c r="L6" s="85"/>
      <c r="M6" s="85"/>
      <c r="N6" s="85"/>
    </row>
    <row r="7" spans="1:14" x14ac:dyDescent="0.25">
      <c r="A7" s="111" t="s">
        <v>145</v>
      </c>
      <c r="B7" s="97" t="s">
        <v>146</v>
      </c>
      <c r="C7" s="98">
        <v>20.332000000000001</v>
      </c>
      <c r="D7" s="98">
        <v>17.176000000000002</v>
      </c>
      <c r="E7" s="99">
        <v>-15.522</v>
      </c>
      <c r="F7" s="85"/>
      <c r="G7" s="85"/>
      <c r="H7" s="85"/>
      <c r="I7" s="85"/>
      <c r="J7" s="85"/>
      <c r="K7" s="85"/>
      <c r="L7" s="85"/>
      <c r="M7" s="85"/>
      <c r="N7" s="85"/>
    </row>
    <row r="8" spans="1:14" ht="15.75" thickBot="1" x14ac:dyDescent="0.3">
      <c r="A8" s="112"/>
      <c r="B8" s="94" t="s">
        <v>147</v>
      </c>
      <c r="C8" s="95">
        <v>10.996</v>
      </c>
      <c r="D8" s="95">
        <v>9.7119999999999997</v>
      </c>
      <c r="E8" s="96">
        <v>-11.677</v>
      </c>
      <c r="F8" s="85"/>
      <c r="G8" s="85"/>
      <c r="H8" s="85"/>
      <c r="I8" s="85"/>
      <c r="J8" s="85"/>
      <c r="K8" s="85"/>
      <c r="L8" s="85"/>
      <c r="M8" s="85"/>
      <c r="N8" s="85"/>
    </row>
    <row r="9" spans="1:14" x14ac:dyDescent="0.25">
      <c r="A9" s="111" t="s">
        <v>148</v>
      </c>
      <c r="B9" s="97" t="s">
        <v>149</v>
      </c>
      <c r="C9" s="98">
        <v>40.951000000000001</v>
      </c>
      <c r="D9" s="98">
        <v>38.882999999999996</v>
      </c>
      <c r="E9" s="99">
        <v>-5.05</v>
      </c>
      <c r="F9" s="85"/>
      <c r="G9" s="85"/>
      <c r="H9" s="85"/>
      <c r="I9" s="85"/>
      <c r="J9" s="85"/>
      <c r="K9" s="85"/>
      <c r="L9" s="85"/>
      <c r="M9" s="85"/>
      <c r="N9" s="85"/>
    </row>
    <row r="10" spans="1:14" x14ac:dyDescent="0.25">
      <c r="A10" s="120"/>
      <c r="B10" s="100" t="s">
        <v>150</v>
      </c>
      <c r="C10" s="101">
        <v>5.1959999999999997</v>
      </c>
      <c r="D10" s="101">
        <v>5.15</v>
      </c>
      <c r="E10" s="102">
        <v>-0.88500000000000001</v>
      </c>
      <c r="F10" s="85"/>
      <c r="G10" s="85"/>
      <c r="H10" s="85"/>
      <c r="I10" s="85"/>
      <c r="J10" s="85"/>
      <c r="K10" s="85"/>
      <c r="L10" s="85"/>
      <c r="M10" s="85"/>
      <c r="N10" s="85"/>
    </row>
    <row r="11" spans="1:14" x14ac:dyDescent="0.25">
      <c r="A11" s="120"/>
      <c r="B11" s="91" t="s">
        <v>151</v>
      </c>
      <c r="C11" s="92">
        <v>5.1310000000000002</v>
      </c>
      <c r="D11" s="92">
        <v>5.3810000000000002</v>
      </c>
      <c r="E11" s="93">
        <v>4.8719999999999999</v>
      </c>
      <c r="F11" s="85"/>
      <c r="G11" s="85"/>
      <c r="H11" s="85"/>
      <c r="I11" s="85"/>
      <c r="J11" s="85"/>
      <c r="K11" s="85"/>
      <c r="L11" s="85"/>
      <c r="M11" s="85"/>
      <c r="N11" s="85"/>
    </row>
    <row r="12" spans="1:14" x14ac:dyDescent="0.25">
      <c r="A12" s="120"/>
      <c r="B12" s="100" t="s">
        <v>152</v>
      </c>
      <c r="C12" s="101">
        <v>0</v>
      </c>
      <c r="D12" s="101">
        <v>0</v>
      </c>
      <c r="E12" s="102"/>
      <c r="F12" s="85"/>
      <c r="G12" s="85"/>
      <c r="H12" s="85"/>
      <c r="I12" s="85"/>
      <c r="J12" s="85"/>
      <c r="K12" s="85"/>
      <c r="L12" s="85"/>
      <c r="M12" s="85"/>
      <c r="N12" s="85"/>
    </row>
    <row r="13" spans="1:14" x14ac:dyDescent="0.25">
      <c r="A13" s="120"/>
      <c r="B13" s="91" t="s">
        <v>153</v>
      </c>
      <c r="C13" s="92">
        <v>0.113</v>
      </c>
      <c r="D13" s="92">
        <v>0.10400000000000001</v>
      </c>
      <c r="E13" s="93">
        <v>-7.9649999999999999</v>
      </c>
      <c r="F13" s="85"/>
      <c r="G13" s="85"/>
      <c r="H13" s="85"/>
      <c r="I13" s="85"/>
      <c r="J13" s="85"/>
      <c r="K13" s="85"/>
      <c r="L13" s="85"/>
      <c r="M13" s="85"/>
      <c r="N13" s="85"/>
    </row>
    <row r="14" spans="1:14" x14ac:dyDescent="0.25">
      <c r="A14" s="120"/>
      <c r="B14" s="100" t="s">
        <v>154</v>
      </c>
      <c r="C14" s="101">
        <v>0.161</v>
      </c>
      <c r="D14" s="101">
        <v>0.16900000000000001</v>
      </c>
      <c r="E14" s="102">
        <v>4.9690000000000003</v>
      </c>
      <c r="F14" s="85"/>
      <c r="G14" s="85"/>
      <c r="H14" s="85"/>
      <c r="I14" s="85"/>
      <c r="J14" s="85"/>
      <c r="K14" s="85"/>
      <c r="L14" s="85"/>
      <c r="M14" s="85"/>
      <c r="N14" s="85"/>
    </row>
    <row r="15" spans="1:14" ht="15.75" thickBot="1" x14ac:dyDescent="0.3">
      <c r="A15" s="112"/>
      <c r="B15" s="103" t="s">
        <v>155</v>
      </c>
      <c r="C15" s="104">
        <v>7.3570000000000002</v>
      </c>
      <c r="D15" s="104">
        <v>6.79</v>
      </c>
      <c r="E15" s="105">
        <v>-7.7069999999999999</v>
      </c>
      <c r="F15" s="85"/>
      <c r="G15" s="85"/>
      <c r="H15" s="85"/>
      <c r="I15" s="85"/>
      <c r="J15" s="85"/>
      <c r="K15" s="85"/>
      <c r="L15" s="85"/>
      <c r="M15" s="85"/>
      <c r="N15" s="85"/>
    </row>
    <row r="16" spans="1:14" x14ac:dyDescent="0.25">
      <c r="A16" s="111" t="s">
        <v>156</v>
      </c>
      <c r="B16" s="106" t="s">
        <v>157</v>
      </c>
      <c r="C16" s="107">
        <v>7.4999999999999991</v>
      </c>
      <c r="D16" s="107">
        <v>7.4999999999999991</v>
      </c>
      <c r="E16" s="108">
        <v>0</v>
      </c>
      <c r="F16" s="85"/>
      <c r="G16" s="85"/>
      <c r="H16" s="85"/>
      <c r="I16" s="85"/>
      <c r="J16" s="85"/>
      <c r="K16" s="85"/>
      <c r="L16" s="85"/>
      <c r="M16" s="85"/>
      <c r="N16" s="85"/>
    </row>
    <row r="17" spans="1:14" ht="15.75" thickBot="1" x14ac:dyDescent="0.3">
      <c r="A17" s="112"/>
      <c r="B17" s="103" t="s">
        <v>158</v>
      </c>
      <c r="C17" s="104">
        <v>5.4799999999999995</v>
      </c>
      <c r="D17" s="104">
        <v>5.4799999999999995</v>
      </c>
      <c r="E17" s="105">
        <v>0</v>
      </c>
      <c r="F17" s="85"/>
      <c r="G17" s="85"/>
      <c r="H17" s="85"/>
      <c r="I17" s="85"/>
      <c r="J17" s="85"/>
      <c r="K17" s="85"/>
      <c r="L17" s="85"/>
      <c r="M17" s="85"/>
      <c r="N17" s="85"/>
    </row>
    <row r="18" spans="1:14" x14ac:dyDescent="0.25">
      <c r="A18" s="111" t="s">
        <v>159</v>
      </c>
      <c r="B18" s="106" t="s">
        <v>160</v>
      </c>
      <c r="C18" s="107">
        <v>39.137999999999998</v>
      </c>
      <c r="D18" s="107">
        <v>27.669999999999998</v>
      </c>
      <c r="E18" s="108">
        <v>-29.300999999999998</v>
      </c>
      <c r="F18" s="85"/>
      <c r="G18" s="85"/>
      <c r="H18" s="85"/>
      <c r="I18" s="85"/>
      <c r="J18" s="85"/>
      <c r="K18" s="85"/>
      <c r="L18" s="85"/>
      <c r="M18" s="85"/>
      <c r="N18" s="85"/>
    </row>
    <row r="19" spans="1:14" x14ac:dyDescent="0.25">
      <c r="A19" s="120"/>
      <c r="B19" s="91" t="s">
        <v>161</v>
      </c>
      <c r="C19" s="92">
        <v>43.451999999999998</v>
      </c>
      <c r="D19" s="92">
        <v>35.369999999999997</v>
      </c>
      <c r="E19" s="93">
        <v>-18.600000000000001</v>
      </c>
      <c r="F19" s="85"/>
      <c r="G19" s="85"/>
      <c r="H19" s="85"/>
      <c r="I19" s="85"/>
      <c r="J19" s="85"/>
      <c r="K19" s="85"/>
      <c r="L19" s="85"/>
      <c r="M19" s="85"/>
      <c r="N19" s="85"/>
    </row>
    <row r="20" spans="1:14" x14ac:dyDescent="0.25">
      <c r="A20" s="120"/>
      <c r="B20" s="100" t="s">
        <v>162</v>
      </c>
      <c r="C20" s="101">
        <v>32.529000000000003</v>
      </c>
      <c r="D20" s="101">
        <v>28.918000000000003</v>
      </c>
      <c r="E20" s="102">
        <v>-11.101000000000001</v>
      </c>
      <c r="F20" s="85"/>
      <c r="G20" s="85"/>
      <c r="H20" s="85"/>
      <c r="I20" s="85"/>
      <c r="J20" s="85"/>
      <c r="K20" s="85"/>
      <c r="L20" s="85"/>
      <c r="M20" s="85"/>
      <c r="N20" s="85"/>
    </row>
    <row r="21" spans="1:14" ht="15.75" thickBot="1" x14ac:dyDescent="0.3">
      <c r="A21" s="112"/>
      <c r="B21" s="103" t="s">
        <v>163</v>
      </c>
      <c r="C21" s="104">
        <v>45.011000000000003</v>
      </c>
      <c r="D21" s="104">
        <v>40.645000000000003</v>
      </c>
      <c r="E21" s="105">
        <v>-9.6999999999999993</v>
      </c>
      <c r="F21" s="85"/>
      <c r="G21" s="85"/>
      <c r="H21" s="85"/>
      <c r="I21" s="85"/>
      <c r="J21" s="85"/>
      <c r="K21" s="85"/>
      <c r="L21" s="85"/>
      <c r="M21" s="85"/>
      <c r="N21" s="85"/>
    </row>
    <row r="22" spans="1:14" x14ac:dyDescent="0.25">
      <c r="A22" s="111" t="s">
        <v>164</v>
      </c>
      <c r="B22" s="106" t="s">
        <v>165</v>
      </c>
      <c r="C22" s="107">
        <v>10.250000000000002</v>
      </c>
      <c r="D22" s="107">
        <v>8.9</v>
      </c>
      <c r="E22" s="108">
        <v>-13.170999999999999</v>
      </c>
      <c r="F22" s="85"/>
      <c r="G22" s="85"/>
      <c r="H22" s="85"/>
      <c r="I22" s="85"/>
      <c r="J22" s="85"/>
      <c r="K22" s="85"/>
      <c r="L22" s="85"/>
      <c r="M22" s="85"/>
      <c r="N22" s="85"/>
    </row>
    <row r="23" spans="1:14" x14ac:dyDescent="0.25">
      <c r="A23" s="120"/>
      <c r="B23" s="91" t="s">
        <v>166</v>
      </c>
      <c r="C23" s="92">
        <v>14.58</v>
      </c>
      <c r="D23" s="92">
        <v>10.67</v>
      </c>
      <c r="E23" s="93">
        <v>-26.818000000000001</v>
      </c>
      <c r="F23" s="85"/>
      <c r="G23" s="85"/>
      <c r="H23" s="85"/>
      <c r="I23" s="85"/>
      <c r="J23" s="85"/>
      <c r="K23" s="85"/>
      <c r="L23" s="85"/>
      <c r="M23" s="85"/>
      <c r="N23" s="85"/>
    </row>
    <row r="24" spans="1:14" ht="15.75" thickBot="1" x14ac:dyDescent="0.3">
      <c r="A24" s="112"/>
      <c r="B24" s="94" t="s">
        <v>167</v>
      </c>
      <c r="C24" s="95">
        <v>13.68</v>
      </c>
      <c r="D24" s="95">
        <v>9.89</v>
      </c>
      <c r="E24" s="96">
        <v>-27.704999999999998</v>
      </c>
      <c r="F24" s="85"/>
      <c r="G24" s="85"/>
      <c r="H24" s="85"/>
      <c r="I24" s="85"/>
      <c r="J24" s="85"/>
      <c r="K24" s="85"/>
      <c r="L24" s="85"/>
      <c r="M24" s="85"/>
      <c r="N24" s="85"/>
    </row>
    <row r="25" spans="1:14" x14ac:dyDescent="0.25">
      <c r="A25" s="111" t="s">
        <v>168</v>
      </c>
      <c r="B25" s="97" t="s">
        <v>169</v>
      </c>
      <c r="C25" s="98">
        <v>23.695</v>
      </c>
      <c r="D25" s="98">
        <v>26.540000000000003</v>
      </c>
      <c r="E25" s="99">
        <v>12.007</v>
      </c>
      <c r="F25" s="85"/>
      <c r="G25" s="85"/>
      <c r="H25" s="85"/>
      <c r="I25" s="85"/>
      <c r="J25" s="85"/>
      <c r="K25" s="85"/>
      <c r="L25" s="85"/>
      <c r="M25" s="85"/>
      <c r="N25" s="85"/>
    </row>
    <row r="26" spans="1:14" x14ac:dyDescent="0.25">
      <c r="A26" s="120"/>
      <c r="B26" s="100" t="s">
        <v>170</v>
      </c>
      <c r="C26" s="101">
        <v>22.286000000000001</v>
      </c>
      <c r="D26" s="101">
        <v>22.28</v>
      </c>
      <c r="E26" s="102">
        <v>-2.7E-2</v>
      </c>
      <c r="F26" s="85"/>
      <c r="G26" s="85"/>
      <c r="H26" s="85"/>
      <c r="I26" s="85"/>
      <c r="J26" s="85"/>
      <c r="K26" s="85"/>
      <c r="L26" s="85"/>
      <c r="M26" s="85"/>
      <c r="N26" s="85"/>
    </row>
    <row r="27" spans="1:14" x14ac:dyDescent="0.25">
      <c r="A27" s="120"/>
      <c r="B27" s="91" t="s">
        <v>171</v>
      </c>
      <c r="C27" s="92">
        <v>12.485999999999999</v>
      </c>
      <c r="D27" s="92">
        <v>12.040000000000001</v>
      </c>
      <c r="E27" s="93">
        <v>-3.5720000000000001</v>
      </c>
      <c r="F27" s="85"/>
      <c r="G27" s="85"/>
      <c r="H27" s="85"/>
      <c r="I27" s="85"/>
      <c r="J27" s="85"/>
      <c r="K27" s="85"/>
      <c r="L27" s="85"/>
      <c r="M27" s="85"/>
      <c r="N27" s="85"/>
    </row>
    <row r="28" spans="1:14" x14ac:dyDescent="0.25">
      <c r="A28" s="120"/>
      <c r="B28" s="100" t="s">
        <v>172</v>
      </c>
      <c r="C28" s="101">
        <v>18.768999999999998</v>
      </c>
      <c r="D28" s="101">
        <v>20.599999999999998</v>
      </c>
      <c r="E28" s="102">
        <v>9.7550000000000008</v>
      </c>
      <c r="F28" s="85"/>
      <c r="G28" s="85"/>
      <c r="H28" s="85"/>
      <c r="I28" s="85"/>
      <c r="J28" s="85"/>
      <c r="K28" s="85"/>
      <c r="L28" s="85"/>
      <c r="M28" s="85"/>
      <c r="N28" s="85"/>
    </row>
    <row r="29" spans="1:14" x14ac:dyDescent="0.25">
      <c r="A29" s="120"/>
      <c r="B29" s="91" t="s">
        <v>173</v>
      </c>
      <c r="C29" s="92">
        <v>14.321000000000002</v>
      </c>
      <c r="D29" s="92">
        <v>15.465</v>
      </c>
      <c r="E29" s="93">
        <v>7.9880000000000004</v>
      </c>
      <c r="F29" s="85"/>
      <c r="G29" s="85"/>
      <c r="H29" s="85"/>
      <c r="I29" s="85"/>
      <c r="J29" s="85"/>
      <c r="K29" s="85"/>
      <c r="L29" s="85"/>
      <c r="M29" s="85"/>
      <c r="N29" s="85"/>
    </row>
    <row r="30" spans="1:14" ht="15.75" thickBot="1" x14ac:dyDescent="0.3">
      <c r="A30" s="112"/>
      <c r="B30" s="94" t="s">
        <v>174</v>
      </c>
      <c r="C30" s="95">
        <v>33.238</v>
      </c>
      <c r="D30" s="95">
        <v>33.15</v>
      </c>
      <c r="E30" s="96">
        <v>-0.26500000000000001</v>
      </c>
      <c r="F30" s="85"/>
      <c r="G30" s="85"/>
      <c r="H30" s="85"/>
      <c r="I30" s="85"/>
      <c r="J30" s="85"/>
      <c r="K30" s="85"/>
      <c r="L30" s="85"/>
      <c r="M30" s="85"/>
      <c r="N30" s="85"/>
    </row>
    <row r="31" spans="1:14" x14ac:dyDescent="0.25">
      <c r="A31" s="111" t="s">
        <v>259</v>
      </c>
      <c r="B31" s="97" t="s">
        <v>175</v>
      </c>
      <c r="C31" s="98">
        <v>14.651999999999999</v>
      </c>
      <c r="D31" s="98">
        <v>9.620000000000001</v>
      </c>
      <c r="E31" s="99">
        <v>-34.343000000000004</v>
      </c>
      <c r="F31" s="85"/>
      <c r="G31" s="85"/>
      <c r="H31" s="85"/>
      <c r="I31" s="85"/>
      <c r="J31" s="85"/>
      <c r="K31" s="85"/>
      <c r="L31" s="85"/>
      <c r="M31" s="85"/>
      <c r="N31" s="85"/>
    </row>
    <row r="32" spans="1:14" x14ac:dyDescent="0.25">
      <c r="A32" s="120"/>
      <c r="B32" s="100" t="s">
        <v>176</v>
      </c>
      <c r="C32" s="101">
        <v>27.977</v>
      </c>
      <c r="D32" s="101">
        <v>23.527000000000001</v>
      </c>
      <c r="E32" s="102">
        <v>-15.906000000000001</v>
      </c>
      <c r="F32" s="85"/>
      <c r="G32" s="85"/>
      <c r="H32" s="85"/>
      <c r="I32" s="85"/>
      <c r="J32" s="85"/>
      <c r="K32" s="85"/>
      <c r="L32" s="85"/>
      <c r="M32" s="85"/>
      <c r="N32" s="85"/>
    </row>
    <row r="33" spans="1:14" x14ac:dyDescent="0.25">
      <c r="A33" s="120"/>
      <c r="B33" s="91" t="s">
        <v>177</v>
      </c>
      <c r="C33" s="92">
        <v>12.853999999999999</v>
      </c>
      <c r="D33" s="92">
        <v>6.74</v>
      </c>
      <c r="E33" s="93">
        <v>-47.564999999999998</v>
      </c>
      <c r="F33" s="85"/>
      <c r="G33" s="85"/>
      <c r="H33" s="85"/>
      <c r="I33" s="85"/>
      <c r="J33" s="85"/>
      <c r="K33" s="85"/>
      <c r="L33" s="85"/>
      <c r="M33" s="85"/>
      <c r="N33" s="85"/>
    </row>
    <row r="34" spans="1:14" x14ac:dyDescent="0.25">
      <c r="A34" s="120"/>
      <c r="B34" s="100" t="s">
        <v>178</v>
      </c>
      <c r="C34" s="101">
        <v>46.454000000000008</v>
      </c>
      <c r="D34" s="101">
        <v>35.808999999999997</v>
      </c>
      <c r="E34" s="102">
        <v>-22.914999999999999</v>
      </c>
      <c r="F34" s="85"/>
      <c r="G34" s="85"/>
      <c r="H34" s="85"/>
      <c r="I34" s="85"/>
      <c r="J34" s="85"/>
      <c r="K34" s="85"/>
      <c r="L34" s="85"/>
      <c r="M34" s="85"/>
      <c r="N34" s="85"/>
    </row>
    <row r="35" spans="1:14" ht="15.75" thickBot="1" x14ac:dyDescent="0.3">
      <c r="A35" s="112"/>
      <c r="B35" s="103" t="s">
        <v>179</v>
      </c>
      <c r="C35" s="104">
        <v>48.836000000000006</v>
      </c>
      <c r="D35" s="104">
        <v>32.955000000000005</v>
      </c>
      <c r="E35" s="105">
        <v>-32.518999999999998</v>
      </c>
      <c r="F35" s="85"/>
      <c r="G35" s="85"/>
      <c r="H35" s="85"/>
      <c r="I35" s="85"/>
      <c r="J35" s="85"/>
      <c r="K35" s="85"/>
      <c r="L35" s="85"/>
      <c r="M35" s="85"/>
      <c r="N35" s="85"/>
    </row>
    <row r="36" spans="1:14" x14ac:dyDescent="0.25">
      <c r="A36" s="111" t="s">
        <v>180</v>
      </c>
      <c r="B36" s="106" t="s">
        <v>181</v>
      </c>
      <c r="C36" s="107">
        <v>32.204999999999998</v>
      </c>
      <c r="D36" s="107">
        <v>28.05</v>
      </c>
      <c r="E36" s="108">
        <v>-12.901999999999999</v>
      </c>
      <c r="F36" s="85"/>
      <c r="G36" s="85"/>
      <c r="H36" s="85"/>
      <c r="I36" s="85"/>
      <c r="J36" s="85"/>
      <c r="K36" s="85"/>
      <c r="L36" s="85"/>
      <c r="M36" s="85"/>
      <c r="N36" s="85"/>
    </row>
    <row r="37" spans="1:14" x14ac:dyDescent="0.25">
      <c r="A37" s="120"/>
      <c r="B37" s="91" t="s">
        <v>182</v>
      </c>
      <c r="C37" s="92">
        <v>56.506</v>
      </c>
      <c r="D37" s="92">
        <v>47.670999999999999</v>
      </c>
      <c r="E37" s="93">
        <v>-15.635999999999999</v>
      </c>
      <c r="F37" s="85"/>
      <c r="G37" s="85"/>
      <c r="H37" s="85"/>
      <c r="I37" s="85"/>
      <c r="J37" s="85"/>
      <c r="K37" s="85"/>
      <c r="L37" s="85"/>
      <c r="M37" s="85"/>
      <c r="N37" s="85"/>
    </row>
    <row r="38" spans="1:14" x14ac:dyDescent="0.25">
      <c r="A38" s="120"/>
      <c r="B38" s="100" t="s">
        <v>183</v>
      </c>
      <c r="C38" s="101">
        <v>26.7</v>
      </c>
      <c r="D38" s="101">
        <v>26.09</v>
      </c>
      <c r="E38" s="102">
        <v>-2.2850000000000001</v>
      </c>
      <c r="F38" s="85"/>
      <c r="G38" s="85"/>
      <c r="H38" s="85"/>
      <c r="I38" s="85"/>
      <c r="J38" s="85"/>
      <c r="K38" s="85"/>
      <c r="L38" s="85"/>
      <c r="M38" s="85"/>
      <c r="N38" s="85"/>
    </row>
    <row r="39" spans="1:14" ht="15.75" thickBot="1" x14ac:dyDescent="0.3">
      <c r="A39" s="112"/>
      <c r="B39" s="103" t="s">
        <v>184</v>
      </c>
      <c r="C39" s="104">
        <v>33.734999999999999</v>
      </c>
      <c r="D39" s="104">
        <v>29.355</v>
      </c>
      <c r="E39" s="105">
        <v>-12.984</v>
      </c>
      <c r="F39" s="85"/>
      <c r="G39" s="85"/>
      <c r="H39" s="85"/>
      <c r="I39" s="85"/>
      <c r="J39" s="85"/>
      <c r="K39" s="85"/>
      <c r="L39" s="85"/>
      <c r="M39" s="85"/>
      <c r="N39" s="85"/>
    </row>
    <row r="40" spans="1:14" x14ac:dyDescent="0.25">
      <c r="A40" s="111" t="s">
        <v>185</v>
      </c>
      <c r="B40" s="106" t="s">
        <v>186</v>
      </c>
      <c r="C40" s="107">
        <v>15</v>
      </c>
      <c r="D40" s="107">
        <v>14.5</v>
      </c>
      <c r="E40" s="108">
        <v>-3.3330000000000002</v>
      </c>
      <c r="F40" s="85"/>
      <c r="G40" s="85"/>
      <c r="H40" s="85"/>
      <c r="I40" s="85"/>
      <c r="J40" s="85"/>
      <c r="K40" s="85"/>
      <c r="L40" s="85"/>
      <c r="M40" s="85"/>
      <c r="N40" s="85"/>
    </row>
    <row r="41" spans="1:14" x14ac:dyDescent="0.25">
      <c r="A41" s="120"/>
      <c r="B41" s="91" t="s">
        <v>187</v>
      </c>
      <c r="C41" s="92">
        <v>8.2999999999999989</v>
      </c>
      <c r="D41" s="92">
        <v>8.1</v>
      </c>
      <c r="E41" s="93">
        <v>-2.41</v>
      </c>
      <c r="F41" s="85"/>
      <c r="G41" s="85"/>
      <c r="H41" s="85"/>
      <c r="I41" s="85"/>
      <c r="J41" s="85"/>
      <c r="K41" s="85"/>
      <c r="L41" s="85"/>
      <c r="M41" s="85"/>
      <c r="N41" s="85"/>
    </row>
    <row r="42" spans="1:14" x14ac:dyDescent="0.25">
      <c r="A42" s="120"/>
      <c r="B42" s="100" t="s">
        <v>188</v>
      </c>
      <c r="C42" s="101">
        <v>18.434999999999999</v>
      </c>
      <c r="D42" s="101">
        <v>17.724999999999998</v>
      </c>
      <c r="E42" s="102">
        <v>-3.851</v>
      </c>
      <c r="F42" s="85"/>
      <c r="G42" s="85"/>
      <c r="H42" s="85"/>
      <c r="I42" s="85"/>
      <c r="J42" s="85"/>
      <c r="K42" s="85"/>
      <c r="L42" s="85"/>
      <c r="M42" s="85"/>
      <c r="N42" s="85"/>
    </row>
    <row r="43" spans="1:14" ht="15.75" thickBot="1" x14ac:dyDescent="0.3">
      <c r="A43" s="112"/>
      <c r="B43" s="103" t="s">
        <v>189</v>
      </c>
      <c r="C43" s="104">
        <v>6.2250000000000005</v>
      </c>
      <c r="D43" s="104">
        <v>6.52</v>
      </c>
      <c r="E43" s="105">
        <v>4.7389999999999999</v>
      </c>
      <c r="F43" s="85"/>
      <c r="G43" s="85"/>
      <c r="H43" s="85"/>
      <c r="I43" s="85"/>
      <c r="J43" s="85"/>
      <c r="K43" s="85"/>
      <c r="L43" s="85"/>
      <c r="M43" s="85"/>
      <c r="N43" s="85"/>
    </row>
    <row r="44" spans="1:14" x14ac:dyDescent="0.25">
      <c r="A44" s="111" t="s">
        <v>190</v>
      </c>
      <c r="B44" s="106" t="s">
        <v>191</v>
      </c>
      <c r="C44" s="107">
        <v>6.1999999999999993</v>
      </c>
      <c r="D44" s="107">
        <v>6.3</v>
      </c>
      <c r="E44" s="108">
        <v>1.613</v>
      </c>
      <c r="F44" s="85"/>
      <c r="G44" s="85"/>
      <c r="H44" s="85"/>
      <c r="I44" s="85"/>
      <c r="J44" s="85"/>
      <c r="K44" s="85"/>
      <c r="L44" s="85"/>
      <c r="M44" s="85"/>
      <c r="N44" s="85"/>
    </row>
    <row r="45" spans="1:14" x14ac:dyDescent="0.25">
      <c r="A45" s="120"/>
      <c r="B45" s="91" t="s">
        <v>192</v>
      </c>
      <c r="C45" s="92">
        <v>7.8</v>
      </c>
      <c r="D45" s="92">
        <v>8</v>
      </c>
      <c r="E45" s="93">
        <v>2.5640000000000001</v>
      </c>
      <c r="F45" s="85"/>
      <c r="G45" s="85"/>
      <c r="H45" s="85"/>
      <c r="I45" s="85"/>
      <c r="J45" s="85"/>
      <c r="K45" s="85"/>
      <c r="L45" s="85"/>
      <c r="M45" s="85"/>
      <c r="N45" s="85"/>
    </row>
    <row r="46" spans="1:14" x14ac:dyDescent="0.25">
      <c r="A46" s="120"/>
      <c r="B46" s="100" t="s">
        <v>193</v>
      </c>
      <c r="C46" s="101">
        <v>25.299999999999997</v>
      </c>
      <c r="D46" s="101">
        <v>23</v>
      </c>
      <c r="E46" s="102">
        <v>-9.0909999999999993</v>
      </c>
      <c r="F46" s="85"/>
      <c r="G46" s="85"/>
      <c r="H46" s="85"/>
      <c r="I46" s="85"/>
      <c r="J46" s="85"/>
      <c r="K46" s="85"/>
      <c r="L46" s="85"/>
      <c r="M46" s="85"/>
      <c r="N46" s="85"/>
    </row>
    <row r="47" spans="1:14" ht="15.75" thickBot="1" x14ac:dyDescent="0.3">
      <c r="A47" s="112"/>
      <c r="B47" s="103" t="s">
        <v>194</v>
      </c>
      <c r="C47" s="104">
        <v>10.100000000000001</v>
      </c>
      <c r="D47" s="104">
        <v>10.199999999999999</v>
      </c>
      <c r="E47" s="105">
        <v>0.99</v>
      </c>
      <c r="F47" s="85"/>
      <c r="G47" s="85"/>
      <c r="H47" s="85"/>
      <c r="I47" s="85"/>
      <c r="J47" s="85"/>
      <c r="K47" s="85"/>
      <c r="L47" s="85"/>
      <c r="M47" s="85"/>
      <c r="N47" s="85"/>
    </row>
    <row r="48" spans="1:14" x14ac:dyDescent="0.25">
      <c r="A48" s="111" t="s">
        <v>195</v>
      </c>
      <c r="B48" s="106" t="s">
        <v>196</v>
      </c>
      <c r="C48" s="107">
        <v>57.081000000000003</v>
      </c>
      <c r="D48" s="107">
        <v>59.931000000000004</v>
      </c>
      <c r="E48" s="108">
        <v>4.9930000000000003</v>
      </c>
      <c r="F48" s="85"/>
      <c r="G48" s="85"/>
      <c r="H48" s="85"/>
      <c r="I48" s="85"/>
      <c r="J48" s="85"/>
      <c r="K48" s="85"/>
      <c r="L48" s="85"/>
      <c r="M48" s="85"/>
      <c r="N48" s="85"/>
    </row>
    <row r="49" spans="1:14" ht="15.75" thickBot="1" x14ac:dyDescent="0.3">
      <c r="A49" s="112"/>
      <c r="B49" s="103" t="s">
        <v>197</v>
      </c>
      <c r="C49" s="104">
        <v>52</v>
      </c>
      <c r="D49" s="104">
        <v>54.351999999999997</v>
      </c>
      <c r="E49" s="105">
        <v>4.5229999999999997</v>
      </c>
      <c r="F49" s="85"/>
      <c r="G49" s="85"/>
      <c r="H49" s="85"/>
      <c r="I49" s="85"/>
      <c r="J49" s="85"/>
      <c r="K49" s="85"/>
      <c r="L49" s="85"/>
      <c r="M49" s="85"/>
      <c r="N49" s="85"/>
    </row>
    <row r="50" spans="1:14" x14ac:dyDescent="0.25">
      <c r="A50" s="111" t="s">
        <v>198</v>
      </c>
      <c r="B50" s="106" t="s">
        <v>199</v>
      </c>
      <c r="C50" s="107">
        <v>6</v>
      </c>
      <c r="D50" s="107">
        <v>6.2</v>
      </c>
      <c r="E50" s="108">
        <v>3.3330000000000002</v>
      </c>
      <c r="F50" s="85"/>
      <c r="G50" s="85"/>
      <c r="H50" s="85"/>
      <c r="I50" s="85"/>
      <c r="J50" s="85"/>
      <c r="K50" s="85"/>
      <c r="L50" s="85"/>
      <c r="M50" s="85"/>
      <c r="N50" s="85"/>
    </row>
    <row r="51" spans="1:14" x14ac:dyDescent="0.25">
      <c r="A51" s="120"/>
      <c r="B51" s="91" t="s">
        <v>200</v>
      </c>
      <c r="C51" s="92">
        <v>11.2</v>
      </c>
      <c r="D51" s="92">
        <v>11.2</v>
      </c>
      <c r="E51" s="93">
        <v>0</v>
      </c>
      <c r="F51" s="85"/>
      <c r="G51" s="85"/>
      <c r="H51" s="85"/>
      <c r="I51" s="85"/>
      <c r="J51" s="85"/>
      <c r="K51" s="85"/>
      <c r="L51" s="85"/>
      <c r="M51" s="85"/>
      <c r="N51" s="85"/>
    </row>
    <row r="52" spans="1:14" x14ac:dyDescent="0.25">
      <c r="A52" s="120"/>
      <c r="B52" s="100" t="s">
        <v>201</v>
      </c>
      <c r="C52" s="101">
        <v>5.5</v>
      </c>
      <c r="D52" s="101">
        <v>4</v>
      </c>
      <c r="E52" s="102">
        <v>-27.273</v>
      </c>
      <c r="F52" s="85"/>
      <c r="G52" s="85"/>
      <c r="H52" s="85"/>
      <c r="I52" s="85"/>
      <c r="J52" s="85"/>
      <c r="K52" s="85"/>
      <c r="L52" s="85"/>
      <c r="M52" s="85"/>
      <c r="N52" s="85"/>
    </row>
    <row r="53" spans="1:14" ht="15.75" thickBot="1" x14ac:dyDescent="0.3">
      <c r="A53" s="112"/>
      <c r="B53" s="103" t="s">
        <v>202</v>
      </c>
      <c r="C53" s="104">
        <v>0.9</v>
      </c>
      <c r="D53" s="104">
        <v>0.9</v>
      </c>
      <c r="E53" s="105">
        <v>0</v>
      </c>
      <c r="F53" s="85"/>
      <c r="G53" s="85"/>
      <c r="H53" s="85"/>
      <c r="I53" s="85"/>
      <c r="J53" s="85"/>
      <c r="K53" s="85"/>
      <c r="L53" s="85"/>
      <c r="M53" s="85"/>
      <c r="N53" s="85"/>
    </row>
    <row r="54" spans="1:14" x14ac:dyDescent="0.25">
      <c r="A54" s="111" t="s">
        <v>203</v>
      </c>
      <c r="B54" s="106" t="s">
        <v>204</v>
      </c>
      <c r="C54" s="107">
        <v>3.3000000000000003</v>
      </c>
      <c r="D54" s="107">
        <v>3.3000000000000003</v>
      </c>
      <c r="E54" s="108">
        <v>0</v>
      </c>
      <c r="F54" s="85"/>
      <c r="G54" s="85"/>
      <c r="H54" s="85"/>
      <c r="I54" s="85"/>
      <c r="J54" s="85"/>
      <c r="K54" s="85"/>
      <c r="L54" s="85"/>
      <c r="M54" s="85"/>
      <c r="N54" s="85"/>
    </row>
    <row r="55" spans="1:14" x14ac:dyDescent="0.25">
      <c r="A55" s="120"/>
      <c r="B55" s="91" t="s">
        <v>205</v>
      </c>
      <c r="C55" s="92">
        <v>9.5</v>
      </c>
      <c r="D55" s="92">
        <v>9.5</v>
      </c>
      <c r="E55" s="93">
        <v>0</v>
      </c>
      <c r="F55" s="85"/>
      <c r="G55" s="85"/>
      <c r="H55" s="85"/>
      <c r="I55" s="85"/>
      <c r="J55" s="85"/>
      <c r="K55" s="85"/>
      <c r="L55" s="85"/>
      <c r="M55" s="85"/>
      <c r="N55" s="85"/>
    </row>
    <row r="56" spans="1:14" x14ac:dyDescent="0.25">
      <c r="A56" s="120"/>
      <c r="B56" s="100" t="s">
        <v>206</v>
      </c>
      <c r="C56" s="101">
        <v>9.3000000000000007</v>
      </c>
      <c r="D56" s="101">
        <v>9.3999999999999986</v>
      </c>
      <c r="E56" s="102">
        <v>1.075</v>
      </c>
      <c r="F56" s="85"/>
      <c r="G56" s="85"/>
      <c r="H56" s="85"/>
      <c r="I56" s="85"/>
      <c r="J56" s="85"/>
      <c r="K56" s="85"/>
      <c r="L56" s="85"/>
      <c r="M56" s="85"/>
      <c r="N56" s="85"/>
    </row>
    <row r="57" spans="1:14" ht="15.75" thickBot="1" x14ac:dyDescent="0.3">
      <c r="A57" s="112"/>
      <c r="B57" s="103" t="s">
        <v>207</v>
      </c>
      <c r="C57" s="104">
        <v>1.2</v>
      </c>
      <c r="D57" s="104">
        <v>1.2</v>
      </c>
      <c r="E57" s="105">
        <v>0</v>
      </c>
      <c r="F57" s="85"/>
      <c r="G57" s="85"/>
      <c r="H57" s="85"/>
      <c r="I57" s="85"/>
      <c r="J57" s="85"/>
      <c r="K57" s="85"/>
      <c r="L57" s="85"/>
      <c r="M57" s="85"/>
      <c r="N57" s="85"/>
    </row>
    <row r="58" spans="1:14" x14ac:dyDescent="0.25">
      <c r="A58" s="111" t="s">
        <v>208</v>
      </c>
      <c r="B58" s="106" t="s">
        <v>209</v>
      </c>
      <c r="C58" s="107">
        <v>22.863</v>
      </c>
      <c r="D58" s="107">
        <v>23.04</v>
      </c>
      <c r="E58" s="108">
        <v>0.77400000000000002</v>
      </c>
      <c r="F58" s="85"/>
      <c r="G58" s="85"/>
      <c r="H58" s="85"/>
      <c r="I58" s="85"/>
      <c r="J58" s="85"/>
      <c r="K58" s="85"/>
      <c r="L58" s="85"/>
      <c r="M58" s="85"/>
      <c r="N58" s="85"/>
    </row>
    <row r="59" spans="1:14" x14ac:dyDescent="0.25">
      <c r="A59" s="120"/>
      <c r="B59" s="91" t="s">
        <v>210</v>
      </c>
      <c r="C59" s="92">
        <v>5.5E-2</v>
      </c>
      <c r="D59" s="92">
        <v>0.05</v>
      </c>
      <c r="E59" s="93">
        <v>-9.0909999999999993</v>
      </c>
      <c r="F59" s="85"/>
      <c r="G59" s="85"/>
      <c r="H59" s="85"/>
      <c r="I59" s="85"/>
      <c r="J59" s="85"/>
      <c r="K59" s="85"/>
      <c r="L59" s="85"/>
      <c r="M59" s="85"/>
      <c r="N59" s="85"/>
    </row>
    <row r="60" spans="1:14" x14ac:dyDescent="0.25">
      <c r="A60" s="120"/>
      <c r="B60" s="100" t="s">
        <v>211</v>
      </c>
      <c r="C60" s="101">
        <v>0.12</v>
      </c>
      <c r="D60" s="101">
        <v>0.12</v>
      </c>
      <c r="E60" s="102">
        <v>0</v>
      </c>
      <c r="F60" s="85"/>
      <c r="G60" s="85"/>
      <c r="H60" s="85"/>
      <c r="I60" s="85"/>
      <c r="J60" s="85"/>
      <c r="K60" s="85"/>
      <c r="L60" s="85"/>
      <c r="M60" s="85"/>
      <c r="N60" s="85"/>
    </row>
    <row r="61" spans="1:14" ht="15.75" thickBot="1" x14ac:dyDescent="0.3">
      <c r="A61" s="112"/>
      <c r="B61" s="103" t="s">
        <v>212</v>
      </c>
      <c r="C61" s="104">
        <v>17.698999999999998</v>
      </c>
      <c r="D61" s="104">
        <v>17.82</v>
      </c>
      <c r="E61" s="105">
        <v>0.68400000000000005</v>
      </c>
      <c r="F61" s="85"/>
      <c r="G61" s="85"/>
      <c r="H61" s="85"/>
      <c r="I61" s="85"/>
      <c r="J61" s="85"/>
      <c r="K61" s="85"/>
      <c r="L61" s="85"/>
      <c r="M61" s="85"/>
      <c r="N61" s="85"/>
    </row>
    <row r="62" spans="1:14" x14ac:dyDescent="0.25">
      <c r="A62" s="111" t="s">
        <v>213</v>
      </c>
      <c r="B62" s="106" t="s">
        <v>214</v>
      </c>
      <c r="C62" s="107">
        <v>2.46</v>
      </c>
      <c r="D62" s="107">
        <v>2.16</v>
      </c>
      <c r="E62" s="108">
        <v>-12.195</v>
      </c>
      <c r="F62" s="85"/>
      <c r="G62" s="85"/>
      <c r="H62" s="85"/>
      <c r="I62" s="85"/>
      <c r="J62" s="85"/>
      <c r="K62" s="85"/>
      <c r="L62" s="85"/>
      <c r="M62" s="85"/>
      <c r="N62" s="85"/>
    </row>
    <row r="63" spans="1:14" x14ac:dyDescent="0.25">
      <c r="A63" s="120"/>
      <c r="B63" s="91" t="s">
        <v>215</v>
      </c>
      <c r="C63" s="92">
        <v>1.643</v>
      </c>
      <c r="D63" s="92">
        <v>2.1430000000000002</v>
      </c>
      <c r="E63" s="93">
        <v>30.431999999999999</v>
      </c>
      <c r="F63" s="85"/>
      <c r="G63" s="85"/>
      <c r="H63" s="85"/>
      <c r="I63" s="85"/>
      <c r="J63" s="85"/>
      <c r="K63" s="85"/>
      <c r="L63" s="85"/>
      <c r="M63" s="85"/>
      <c r="N63" s="85"/>
    </row>
    <row r="64" spans="1:14" ht="15.75" thickBot="1" x14ac:dyDescent="0.3">
      <c r="A64" s="112"/>
      <c r="B64" s="94" t="s">
        <v>216</v>
      </c>
      <c r="C64" s="95">
        <v>6.4990000000000006</v>
      </c>
      <c r="D64" s="95">
        <v>4.149</v>
      </c>
      <c r="E64" s="96">
        <v>-36.158999999999999</v>
      </c>
      <c r="F64" s="85"/>
      <c r="G64" s="85"/>
      <c r="H64" s="85"/>
      <c r="I64" s="85"/>
      <c r="J64" s="85"/>
      <c r="K64" s="85"/>
      <c r="L64" s="85"/>
      <c r="M64" s="85"/>
      <c r="N64" s="85"/>
    </row>
    <row r="65" spans="1:14" x14ac:dyDescent="0.25">
      <c r="A65" s="111" t="s">
        <v>217</v>
      </c>
      <c r="B65" s="97" t="s">
        <v>218</v>
      </c>
      <c r="C65" s="98">
        <v>22.9</v>
      </c>
      <c r="D65" s="98">
        <v>18.45</v>
      </c>
      <c r="E65" s="99">
        <v>-19.431999999999999</v>
      </c>
      <c r="F65" s="85"/>
      <c r="G65" s="85"/>
      <c r="H65" s="85"/>
      <c r="I65" s="85"/>
      <c r="J65" s="85"/>
      <c r="K65" s="85"/>
      <c r="L65" s="85"/>
      <c r="M65" s="85"/>
      <c r="N65" s="85"/>
    </row>
    <row r="66" spans="1:14" x14ac:dyDescent="0.25">
      <c r="A66" s="120"/>
      <c r="B66" s="100" t="s">
        <v>219</v>
      </c>
      <c r="C66" s="101">
        <v>22.355000000000004</v>
      </c>
      <c r="D66" s="101">
        <v>19.250000000000004</v>
      </c>
      <c r="E66" s="102">
        <v>-13.89</v>
      </c>
      <c r="F66" s="85"/>
      <c r="G66" s="85"/>
      <c r="H66" s="85"/>
      <c r="I66" s="85"/>
      <c r="J66" s="85"/>
      <c r="K66" s="85"/>
      <c r="L66" s="85"/>
      <c r="M66" s="85"/>
      <c r="N66" s="85"/>
    </row>
    <row r="67" spans="1:14" x14ac:dyDescent="0.25">
      <c r="A67" s="120"/>
      <c r="B67" s="91" t="s">
        <v>220</v>
      </c>
      <c r="C67" s="92">
        <v>104.88499999999999</v>
      </c>
      <c r="D67" s="92">
        <v>103.81</v>
      </c>
      <c r="E67" s="93">
        <v>-1.0249999999999999</v>
      </c>
      <c r="F67" s="85"/>
      <c r="G67" s="85"/>
      <c r="H67" s="85"/>
      <c r="I67" s="85"/>
      <c r="J67" s="85"/>
      <c r="K67" s="85"/>
      <c r="L67" s="85"/>
      <c r="M67" s="85"/>
      <c r="N67" s="85"/>
    </row>
    <row r="68" spans="1:14" x14ac:dyDescent="0.25">
      <c r="A68" s="120"/>
      <c r="B68" s="100" t="s">
        <v>221</v>
      </c>
      <c r="C68" s="101">
        <v>44.894999999999996</v>
      </c>
      <c r="D68" s="101">
        <v>38.72</v>
      </c>
      <c r="E68" s="102">
        <v>-13.754</v>
      </c>
      <c r="F68" s="85"/>
      <c r="G68" s="85"/>
      <c r="H68" s="85"/>
      <c r="I68" s="85"/>
      <c r="J68" s="85"/>
      <c r="K68" s="85"/>
      <c r="L68" s="85"/>
      <c r="M68" s="85"/>
      <c r="N68" s="85"/>
    </row>
    <row r="69" spans="1:14" ht="15.75" thickBot="1" x14ac:dyDescent="0.3">
      <c r="A69" s="112"/>
      <c r="B69" s="103" t="s">
        <v>222</v>
      </c>
      <c r="C69" s="104">
        <v>81.784999999999997</v>
      </c>
      <c r="D69" s="104">
        <v>78.55</v>
      </c>
      <c r="E69" s="105">
        <v>-3.9550000000000001</v>
      </c>
      <c r="F69" s="85"/>
      <c r="G69" s="85"/>
      <c r="H69" s="85"/>
      <c r="I69" s="85"/>
      <c r="J69" s="85"/>
      <c r="K69" s="85"/>
      <c r="L69" s="85"/>
      <c r="M69" s="85"/>
      <c r="N69" s="85"/>
    </row>
    <row r="70" spans="1:14" x14ac:dyDescent="0.25">
      <c r="A70" s="111" t="s">
        <v>223</v>
      </c>
      <c r="B70" s="106" t="s">
        <v>224</v>
      </c>
      <c r="C70" s="107">
        <v>6.38</v>
      </c>
      <c r="D70" s="107">
        <v>6.6400000000000006</v>
      </c>
      <c r="E70" s="108">
        <v>4.0750000000000002</v>
      </c>
      <c r="F70" s="85"/>
      <c r="G70" s="85"/>
      <c r="H70" s="85"/>
      <c r="I70" s="85"/>
      <c r="J70" s="85"/>
      <c r="K70" s="85"/>
      <c r="L70" s="85"/>
      <c r="M70" s="85"/>
      <c r="N70" s="85"/>
    </row>
    <row r="71" spans="1:14" x14ac:dyDescent="0.25">
      <c r="A71" s="120"/>
      <c r="B71" s="91" t="s">
        <v>225</v>
      </c>
      <c r="C71" s="92">
        <v>1.57</v>
      </c>
      <c r="D71" s="92">
        <v>1.585</v>
      </c>
      <c r="E71" s="93">
        <v>0.95499999999999996</v>
      </c>
      <c r="F71" s="85"/>
      <c r="G71" s="85"/>
      <c r="H71" s="85"/>
      <c r="I71" s="85"/>
      <c r="J71" s="85"/>
      <c r="K71" s="85"/>
      <c r="L71" s="85"/>
      <c r="M71" s="85"/>
      <c r="N71" s="85"/>
    </row>
    <row r="72" spans="1:14" x14ac:dyDescent="0.25">
      <c r="A72" s="120"/>
      <c r="B72" s="100" t="s">
        <v>226</v>
      </c>
      <c r="C72" s="101">
        <v>25.895</v>
      </c>
      <c r="D72" s="101">
        <v>27.54</v>
      </c>
      <c r="E72" s="102">
        <v>6.3529999999999998</v>
      </c>
      <c r="F72" s="85"/>
      <c r="G72" s="85"/>
      <c r="H72" s="85"/>
      <c r="I72" s="85"/>
      <c r="J72" s="85"/>
      <c r="K72" s="85"/>
      <c r="L72" s="85"/>
      <c r="M72" s="85"/>
      <c r="N72" s="85"/>
    </row>
    <row r="73" spans="1:14" x14ac:dyDescent="0.25">
      <c r="A73" s="120"/>
      <c r="B73" s="91" t="s">
        <v>227</v>
      </c>
      <c r="C73" s="92">
        <v>50.044999999999995</v>
      </c>
      <c r="D73" s="92">
        <v>55.05</v>
      </c>
      <c r="E73" s="93">
        <v>10.000999999999999</v>
      </c>
      <c r="F73" s="85"/>
      <c r="G73" s="85"/>
      <c r="H73" s="85"/>
      <c r="I73" s="85"/>
      <c r="J73" s="85"/>
      <c r="K73" s="85"/>
      <c r="L73" s="85"/>
      <c r="M73" s="85"/>
      <c r="N73" s="85"/>
    </row>
    <row r="74" spans="1:14" x14ac:dyDescent="0.25">
      <c r="A74" s="120"/>
      <c r="B74" s="100" t="s">
        <v>228</v>
      </c>
      <c r="C74" s="101">
        <v>3.2650000000000001</v>
      </c>
      <c r="D74" s="101">
        <v>3.3499999999999996</v>
      </c>
      <c r="E74" s="102">
        <v>2.6030000000000002</v>
      </c>
      <c r="F74" s="85"/>
      <c r="G74" s="85"/>
      <c r="H74" s="85"/>
      <c r="I74" s="85"/>
      <c r="J74" s="85"/>
      <c r="K74" s="85"/>
      <c r="L74" s="85"/>
      <c r="M74" s="85"/>
      <c r="N74" s="85"/>
    </row>
    <row r="75" spans="1:14" x14ac:dyDescent="0.25">
      <c r="A75" s="120"/>
      <c r="B75" s="91" t="s">
        <v>229</v>
      </c>
      <c r="C75" s="92">
        <v>28.11</v>
      </c>
      <c r="D75" s="92">
        <v>27.225000000000001</v>
      </c>
      <c r="E75" s="93">
        <v>-3.1480000000000001</v>
      </c>
      <c r="F75" s="85"/>
      <c r="G75" s="85"/>
      <c r="H75" s="85"/>
      <c r="I75" s="85"/>
      <c r="J75" s="85"/>
      <c r="K75" s="85"/>
      <c r="L75" s="85"/>
      <c r="M75" s="85"/>
      <c r="N75" s="85"/>
    </row>
    <row r="76" spans="1:14" x14ac:dyDescent="0.25">
      <c r="A76" s="120"/>
      <c r="B76" s="100" t="s">
        <v>230</v>
      </c>
      <c r="C76" s="101">
        <v>11.320000000000002</v>
      </c>
      <c r="D76" s="101">
        <v>11.700000000000001</v>
      </c>
      <c r="E76" s="102">
        <v>3.3570000000000002</v>
      </c>
      <c r="F76" s="85"/>
      <c r="G76" s="85"/>
      <c r="H76" s="85"/>
      <c r="I76" s="85"/>
      <c r="J76" s="85"/>
      <c r="K76" s="85"/>
      <c r="L76" s="85"/>
      <c r="M76" s="85"/>
      <c r="N76" s="85"/>
    </row>
    <row r="77" spans="1:14" ht="15.75" thickBot="1" x14ac:dyDescent="0.3">
      <c r="A77" s="112"/>
      <c r="B77" s="103" t="s">
        <v>231</v>
      </c>
      <c r="C77" s="104">
        <v>20.330000000000005</v>
      </c>
      <c r="D77" s="104">
        <v>19.750000000000004</v>
      </c>
      <c r="E77" s="105">
        <v>-2.8530000000000002</v>
      </c>
      <c r="F77" s="85"/>
      <c r="G77" s="85"/>
      <c r="H77" s="85"/>
      <c r="I77" s="85"/>
      <c r="J77" s="85"/>
      <c r="K77" s="85"/>
      <c r="L77" s="85"/>
      <c r="M77" s="85"/>
      <c r="N77" s="85"/>
    </row>
    <row r="78" spans="1:14" x14ac:dyDescent="0.25">
      <c r="A78" s="111" t="s">
        <v>232</v>
      </c>
      <c r="B78" s="106" t="s">
        <v>233</v>
      </c>
      <c r="C78" s="107">
        <v>39.589000000000006</v>
      </c>
      <c r="D78" s="107">
        <v>38.090000000000003</v>
      </c>
      <c r="E78" s="108">
        <v>-3.786</v>
      </c>
      <c r="F78" s="85"/>
      <c r="G78" s="85"/>
      <c r="H78" s="85"/>
      <c r="I78" s="85"/>
      <c r="J78" s="85"/>
      <c r="K78" s="85"/>
      <c r="L78" s="85"/>
      <c r="M78" s="85"/>
      <c r="N78" s="85"/>
    </row>
    <row r="79" spans="1:14" x14ac:dyDescent="0.25">
      <c r="A79" s="120"/>
      <c r="B79" s="91" t="s">
        <v>234</v>
      </c>
      <c r="C79" s="92">
        <v>0.49200000000000005</v>
      </c>
      <c r="D79" s="92">
        <v>0.52</v>
      </c>
      <c r="E79" s="93">
        <v>5.6909999999999998</v>
      </c>
      <c r="F79" s="85"/>
      <c r="G79" s="85"/>
      <c r="H79" s="85"/>
      <c r="I79" s="85"/>
      <c r="J79" s="85"/>
      <c r="K79" s="85"/>
      <c r="L79" s="85"/>
      <c r="M79" s="85"/>
      <c r="N79" s="85"/>
    </row>
    <row r="80" spans="1:14" x14ac:dyDescent="0.25">
      <c r="A80" s="120"/>
      <c r="B80" s="100" t="s">
        <v>235</v>
      </c>
      <c r="C80" s="101">
        <v>12.975</v>
      </c>
      <c r="D80" s="101">
        <v>13.220000000000002</v>
      </c>
      <c r="E80" s="102">
        <v>1.8879999999999999</v>
      </c>
      <c r="F80" s="85"/>
      <c r="G80" s="85"/>
      <c r="H80" s="85"/>
      <c r="I80" s="85"/>
      <c r="J80" s="85"/>
      <c r="K80" s="85"/>
      <c r="L80" s="85"/>
      <c r="M80" s="85"/>
      <c r="N80" s="85"/>
    </row>
    <row r="81" spans="1:14" x14ac:dyDescent="0.25">
      <c r="A81" s="120"/>
      <c r="B81" s="91" t="s">
        <v>236</v>
      </c>
      <c r="C81" s="92">
        <v>22.393000000000001</v>
      </c>
      <c r="D81" s="92">
        <v>21.96</v>
      </c>
      <c r="E81" s="93">
        <v>-1.9339999999999999</v>
      </c>
      <c r="F81" s="85"/>
      <c r="G81" s="85"/>
      <c r="H81" s="85"/>
      <c r="I81" s="85"/>
      <c r="J81" s="85"/>
      <c r="K81" s="85"/>
      <c r="L81" s="85"/>
      <c r="M81" s="85"/>
      <c r="N81" s="85"/>
    </row>
    <row r="82" spans="1:14" x14ac:dyDescent="0.25">
      <c r="A82" s="120"/>
      <c r="B82" s="100" t="s">
        <v>237</v>
      </c>
      <c r="C82" s="101">
        <v>1.6400000000000001</v>
      </c>
      <c r="D82" s="101">
        <v>1.73</v>
      </c>
      <c r="E82" s="102">
        <v>5.4880000000000004</v>
      </c>
      <c r="F82" s="85"/>
      <c r="G82" s="85"/>
      <c r="H82" s="85"/>
      <c r="I82" s="85"/>
      <c r="J82" s="85"/>
      <c r="K82" s="85"/>
      <c r="L82" s="85"/>
      <c r="M82" s="85"/>
      <c r="N82" s="85"/>
    </row>
    <row r="83" spans="1:14" x14ac:dyDescent="0.25">
      <c r="A83" s="120"/>
      <c r="B83" s="91" t="s">
        <v>238</v>
      </c>
      <c r="C83" s="92">
        <v>5.6909999999999998</v>
      </c>
      <c r="D83" s="92">
        <v>5.8900000000000006</v>
      </c>
      <c r="E83" s="93">
        <v>3.4969999999999999</v>
      </c>
      <c r="F83" s="85"/>
      <c r="G83" s="85"/>
      <c r="H83" s="85"/>
      <c r="I83" s="85"/>
      <c r="J83" s="85"/>
      <c r="K83" s="85"/>
      <c r="L83" s="85"/>
      <c r="M83" s="85"/>
      <c r="N83" s="85"/>
    </row>
    <row r="84" spans="1:14" x14ac:dyDescent="0.25">
      <c r="A84" s="120"/>
      <c r="B84" s="100" t="s">
        <v>239</v>
      </c>
      <c r="C84" s="101">
        <v>2.79</v>
      </c>
      <c r="D84" s="101">
        <v>2.8000000000000003</v>
      </c>
      <c r="E84" s="102">
        <v>0.35799999999999998</v>
      </c>
      <c r="F84" s="85"/>
      <c r="G84" s="85"/>
      <c r="H84" s="85"/>
      <c r="I84" s="85"/>
      <c r="J84" s="85"/>
      <c r="K84" s="85"/>
      <c r="L84" s="85"/>
      <c r="M84" s="85"/>
      <c r="N84" s="85"/>
    </row>
    <row r="85" spans="1:14" ht="15.75" thickBot="1" x14ac:dyDescent="0.3">
      <c r="A85" s="112"/>
      <c r="B85" s="103" t="s">
        <v>240</v>
      </c>
      <c r="C85" s="104">
        <v>2.37</v>
      </c>
      <c r="D85" s="104">
        <v>2.33</v>
      </c>
      <c r="E85" s="105">
        <v>-1.6879999999999999</v>
      </c>
      <c r="F85" s="85"/>
      <c r="G85" s="85"/>
      <c r="H85" s="85"/>
      <c r="I85" s="85"/>
      <c r="J85" s="85"/>
      <c r="K85" s="85"/>
      <c r="L85" s="85"/>
      <c r="M85" s="85"/>
      <c r="N85" s="85"/>
    </row>
    <row r="86" spans="1:14" x14ac:dyDescent="0.25">
      <c r="A86" s="111" t="s">
        <v>241</v>
      </c>
      <c r="B86" s="106" t="s">
        <v>242</v>
      </c>
      <c r="C86" s="107">
        <v>0.71200000000000008</v>
      </c>
      <c r="D86" s="107">
        <v>0.71200000000000008</v>
      </c>
      <c r="E86" s="108">
        <v>0</v>
      </c>
      <c r="F86" s="85"/>
      <c r="G86" s="85"/>
      <c r="H86" s="85"/>
      <c r="I86" s="85"/>
      <c r="J86" s="85"/>
      <c r="K86" s="85"/>
      <c r="L86" s="85"/>
      <c r="M86" s="85"/>
      <c r="N86" s="85"/>
    </row>
    <row r="87" spans="1:14" x14ac:dyDescent="0.25">
      <c r="A87" s="120"/>
      <c r="B87" s="91" t="s">
        <v>243</v>
      </c>
      <c r="C87" s="92">
        <v>0.24399999999999999</v>
      </c>
      <c r="D87" s="92">
        <v>0.24399999999999999</v>
      </c>
      <c r="E87" s="93">
        <v>0</v>
      </c>
      <c r="F87" s="85"/>
      <c r="G87" s="85"/>
      <c r="H87" s="85"/>
      <c r="I87" s="85"/>
      <c r="J87" s="85"/>
      <c r="K87" s="85"/>
      <c r="L87" s="85"/>
      <c r="M87" s="85"/>
      <c r="N87" s="85"/>
    </row>
    <row r="88" spans="1:14" x14ac:dyDescent="0.25">
      <c r="A88" s="120"/>
      <c r="B88" s="100" t="s">
        <v>244</v>
      </c>
      <c r="C88" s="101">
        <v>0</v>
      </c>
      <c r="D88" s="101">
        <v>0</v>
      </c>
      <c r="E88" s="102"/>
      <c r="F88" s="85"/>
      <c r="G88" s="85"/>
      <c r="H88" s="85"/>
      <c r="I88" s="85"/>
      <c r="J88" s="85"/>
      <c r="K88" s="85"/>
      <c r="L88" s="85"/>
      <c r="M88" s="85"/>
      <c r="N88" s="85"/>
    </row>
    <row r="89" spans="1:14" x14ac:dyDescent="0.25">
      <c r="A89" s="120"/>
      <c r="B89" s="91" t="s">
        <v>245</v>
      </c>
      <c r="C89" s="92">
        <v>0.69900000000000007</v>
      </c>
      <c r="D89" s="92">
        <v>0.69900000000000007</v>
      </c>
      <c r="E89" s="93">
        <v>0</v>
      </c>
      <c r="F89" s="85"/>
      <c r="G89" s="85"/>
      <c r="H89" s="85"/>
      <c r="I89" s="85"/>
      <c r="J89" s="85"/>
      <c r="K89" s="85"/>
      <c r="L89" s="85"/>
      <c r="M89" s="85"/>
      <c r="N89" s="85"/>
    </row>
    <row r="90" spans="1:14" x14ac:dyDescent="0.25">
      <c r="A90" s="120"/>
      <c r="B90" s="100" t="s">
        <v>246</v>
      </c>
      <c r="C90" s="101">
        <v>0.30400000000000005</v>
      </c>
      <c r="D90" s="101">
        <v>0.30400000000000005</v>
      </c>
      <c r="E90" s="102">
        <v>0</v>
      </c>
      <c r="F90" s="85"/>
      <c r="G90" s="85"/>
      <c r="H90" s="85"/>
      <c r="I90" s="85"/>
      <c r="J90" s="85"/>
      <c r="K90" s="85"/>
      <c r="L90" s="85"/>
      <c r="M90" s="85"/>
      <c r="N90" s="85"/>
    </row>
    <row r="91" spans="1:14" ht="15.75" thickBot="1" x14ac:dyDescent="0.3">
      <c r="A91" s="112"/>
      <c r="B91" s="103" t="s">
        <v>247</v>
      </c>
      <c r="C91" s="104">
        <v>0.434</v>
      </c>
      <c r="D91" s="104">
        <v>0.434</v>
      </c>
      <c r="E91" s="105">
        <v>0</v>
      </c>
      <c r="F91" s="85"/>
      <c r="G91" s="85"/>
      <c r="H91" s="85"/>
      <c r="I91" s="85"/>
      <c r="J91" s="85"/>
      <c r="K91" s="85"/>
      <c r="L91" s="85"/>
      <c r="M91" s="85"/>
      <c r="N91" s="85"/>
    </row>
    <row r="92" spans="1:14" x14ac:dyDescent="0.25">
      <c r="A92" s="111" t="s">
        <v>248</v>
      </c>
      <c r="B92" s="106" t="s">
        <v>249</v>
      </c>
      <c r="C92" s="107">
        <v>2.2600000000000002</v>
      </c>
      <c r="D92" s="107">
        <v>2</v>
      </c>
      <c r="E92" s="108">
        <v>-11.504</v>
      </c>
      <c r="F92" s="85"/>
      <c r="G92" s="85"/>
      <c r="H92" s="85"/>
      <c r="I92" s="85"/>
      <c r="J92" s="85"/>
      <c r="K92" s="85"/>
      <c r="L92" s="85"/>
      <c r="M92" s="85"/>
      <c r="N92" s="85"/>
    </row>
    <row r="93" spans="1:14" x14ac:dyDescent="0.25">
      <c r="A93" s="120"/>
      <c r="B93" s="91" t="s">
        <v>250</v>
      </c>
      <c r="C93" s="92">
        <v>0.32000000000000006</v>
      </c>
      <c r="D93" s="92">
        <v>0.32000000000000006</v>
      </c>
      <c r="E93" s="93">
        <v>0</v>
      </c>
      <c r="F93" s="85"/>
      <c r="G93" s="85"/>
      <c r="H93" s="85"/>
      <c r="I93" s="85"/>
      <c r="J93" s="85"/>
      <c r="K93" s="85"/>
      <c r="L93" s="85"/>
      <c r="M93" s="85"/>
      <c r="N93" s="85"/>
    </row>
    <row r="94" spans="1:14" x14ac:dyDescent="0.25">
      <c r="A94" s="120"/>
      <c r="B94" s="100" t="s">
        <v>251</v>
      </c>
      <c r="C94" s="101">
        <v>0.42499999999999999</v>
      </c>
      <c r="D94" s="101">
        <v>0.42499999999999999</v>
      </c>
      <c r="E94" s="102">
        <v>0</v>
      </c>
      <c r="F94" s="85"/>
      <c r="G94" s="85"/>
      <c r="H94" s="85"/>
      <c r="I94" s="85"/>
      <c r="J94" s="85"/>
      <c r="K94" s="85"/>
      <c r="L94" s="85"/>
      <c r="M94" s="85"/>
      <c r="N94" s="85"/>
    </row>
    <row r="95" spans="1:14" x14ac:dyDescent="0.25">
      <c r="A95" s="120"/>
      <c r="B95" s="91" t="s">
        <v>252</v>
      </c>
      <c r="C95" s="92">
        <v>0</v>
      </c>
      <c r="D95" s="92">
        <v>0</v>
      </c>
      <c r="E95" s="93"/>
      <c r="F95" s="85"/>
      <c r="G95" s="85"/>
      <c r="H95" s="85"/>
      <c r="I95" s="85"/>
      <c r="J95" s="85"/>
      <c r="K95" s="85"/>
      <c r="L95" s="85"/>
      <c r="M95" s="85"/>
      <c r="N95" s="85"/>
    </row>
    <row r="96" spans="1:14" ht="15.75" thickBot="1" x14ac:dyDescent="0.3">
      <c r="A96" s="112"/>
      <c r="B96" s="94" t="s">
        <v>253</v>
      </c>
      <c r="C96" s="95">
        <v>0.02</v>
      </c>
      <c r="D96" s="95">
        <v>0.02</v>
      </c>
      <c r="E96" s="96">
        <v>0</v>
      </c>
      <c r="F96" s="85"/>
      <c r="G96" s="85"/>
      <c r="H96" s="85"/>
      <c r="I96" s="85"/>
      <c r="J96" s="85"/>
      <c r="K96" s="85"/>
      <c r="L96" s="85"/>
      <c r="M96" s="85"/>
      <c r="N96" s="85"/>
    </row>
    <row r="97" spans="1:14" x14ac:dyDescent="0.25">
      <c r="A97" s="111" t="s">
        <v>254</v>
      </c>
      <c r="B97" s="97" t="s">
        <v>255</v>
      </c>
      <c r="C97" s="98">
        <v>2.8000000000000001E-2</v>
      </c>
      <c r="D97" s="98">
        <v>2.8000000000000001E-2</v>
      </c>
      <c r="E97" s="99">
        <v>0</v>
      </c>
      <c r="F97" s="85"/>
      <c r="G97" s="85"/>
      <c r="H97" s="85"/>
      <c r="I97" s="85"/>
      <c r="J97" s="85"/>
      <c r="K97" s="85"/>
      <c r="L97" s="85"/>
      <c r="M97" s="85"/>
      <c r="N97" s="85"/>
    </row>
    <row r="98" spans="1:14" ht="15.75" thickBot="1" x14ac:dyDescent="0.3">
      <c r="A98" s="112"/>
      <c r="B98" s="94" t="s">
        <v>256</v>
      </c>
      <c r="C98" s="95">
        <v>0.32</v>
      </c>
      <c r="D98" s="95">
        <v>0.32</v>
      </c>
      <c r="E98" s="96">
        <v>0</v>
      </c>
      <c r="F98" s="85"/>
      <c r="G98" s="85"/>
      <c r="H98" s="85"/>
      <c r="I98" s="85"/>
      <c r="J98" s="85"/>
      <c r="K98" s="85"/>
      <c r="L98" s="85"/>
      <c r="M98" s="85"/>
      <c r="N98" s="85"/>
    </row>
    <row r="99" spans="1:14" ht="17.25" customHeight="1" x14ac:dyDescent="0.25">
      <c r="A99" s="79" t="s">
        <v>262</v>
      </c>
      <c r="F99" s="85"/>
      <c r="G99" s="85"/>
      <c r="H99" s="85"/>
      <c r="I99" s="85"/>
      <c r="J99" s="85"/>
      <c r="K99" s="85"/>
      <c r="L99" s="85"/>
      <c r="M99" s="85"/>
      <c r="N99" s="85"/>
    </row>
    <row r="100" spans="1:14" ht="17.25" customHeight="1" x14ac:dyDescent="0.25">
      <c r="A100" s="79" t="s">
        <v>105</v>
      </c>
      <c r="F100" s="85"/>
      <c r="G100" s="85"/>
      <c r="H100" s="85"/>
      <c r="I100" s="85"/>
      <c r="J100" s="85"/>
      <c r="K100" s="85"/>
      <c r="L100" s="85"/>
      <c r="M100" s="85"/>
      <c r="N100" s="85"/>
    </row>
    <row r="101" spans="1:14" ht="17.25" customHeight="1" x14ac:dyDescent="0.25">
      <c r="A101" s="79" t="s">
        <v>258</v>
      </c>
      <c r="K101" s="85"/>
      <c r="L101" s="85"/>
      <c r="M101" s="85"/>
      <c r="N101" s="85"/>
    </row>
    <row r="102" spans="1:14" ht="15.75" customHeight="1" x14ac:dyDescent="0.25">
      <c r="A102" s="79"/>
    </row>
  </sheetData>
  <mergeCells count="26">
    <mergeCell ref="A92:A96"/>
    <mergeCell ref="A97:A98"/>
    <mergeCell ref="A58:A61"/>
    <mergeCell ref="A62:A64"/>
    <mergeCell ref="A65:A69"/>
    <mergeCell ref="A70:A77"/>
    <mergeCell ref="A78:A85"/>
    <mergeCell ref="A86:A91"/>
    <mergeCell ref="A54:A57"/>
    <mergeCell ref="A9:A15"/>
    <mergeCell ref="A16:A17"/>
    <mergeCell ref="A18:A21"/>
    <mergeCell ref="A22:A24"/>
    <mergeCell ref="A25:A30"/>
    <mergeCell ref="A31:A35"/>
    <mergeCell ref="A36:A39"/>
    <mergeCell ref="A40:A43"/>
    <mergeCell ref="A44:A47"/>
    <mergeCell ref="A48:A49"/>
    <mergeCell ref="A50:A53"/>
    <mergeCell ref="A7:A8"/>
    <mergeCell ref="A2:A3"/>
    <mergeCell ref="B2:B3"/>
    <mergeCell ref="C2:D2"/>
    <mergeCell ref="E2:E3"/>
    <mergeCell ref="A4:A6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C2D02-3A33-4BB9-97BC-3CB15873D821}">
  <sheetPr>
    <tabColor rgb="FF92D050"/>
  </sheetPr>
  <dimension ref="A1:J27"/>
  <sheetViews>
    <sheetView zoomScaleNormal="100" workbookViewId="0">
      <selection activeCell="A28" sqref="A28"/>
    </sheetView>
  </sheetViews>
  <sheetFormatPr baseColWidth="10" defaultRowHeight="15" x14ac:dyDescent="0.25"/>
  <cols>
    <col min="1" max="1" width="15.5703125" style="15" customWidth="1"/>
    <col min="2" max="7" width="9.28515625" style="15" customWidth="1"/>
    <col min="8" max="8" width="9.42578125" style="15" customWidth="1"/>
    <col min="9" max="9" width="12.5703125" style="15" customWidth="1"/>
    <col min="10" max="16384" width="11.42578125" style="15"/>
  </cols>
  <sheetData>
    <row r="1" spans="1:10" ht="23.25" customHeight="1" x14ac:dyDescent="0.25">
      <c r="A1" s="13" t="s">
        <v>124</v>
      </c>
      <c r="B1" s="1"/>
      <c r="C1" s="1"/>
      <c r="E1" s="1"/>
      <c r="F1" s="1"/>
    </row>
    <row r="2" spans="1:10" ht="42" customHeight="1" x14ac:dyDescent="0.25">
      <c r="A2" s="121" t="s">
        <v>110</v>
      </c>
      <c r="B2" s="38">
        <v>2020</v>
      </c>
      <c r="C2" s="38">
        <v>2021</v>
      </c>
      <c r="D2" s="38">
        <v>2022</v>
      </c>
      <c r="E2" s="38">
        <v>2023</v>
      </c>
      <c r="F2" s="38">
        <v>2024</v>
      </c>
      <c r="G2" s="38">
        <v>2025</v>
      </c>
      <c r="H2" s="38" t="s">
        <v>46</v>
      </c>
      <c r="I2" s="39" t="s">
        <v>47</v>
      </c>
    </row>
    <row r="3" spans="1:10" ht="19.5" customHeight="1" x14ac:dyDescent="0.25">
      <c r="A3" s="121"/>
      <c r="B3" s="40" t="s">
        <v>1</v>
      </c>
      <c r="C3" s="40" t="s">
        <v>1</v>
      </c>
      <c r="D3" s="40" t="s">
        <v>1</v>
      </c>
      <c r="E3" s="40" t="s">
        <v>1</v>
      </c>
      <c r="F3" s="40" t="s">
        <v>1</v>
      </c>
      <c r="G3" s="40" t="s">
        <v>1</v>
      </c>
      <c r="H3" s="40" t="s">
        <v>0</v>
      </c>
      <c r="I3" s="40" t="s">
        <v>2</v>
      </c>
    </row>
    <row r="4" spans="1:10" ht="12.75" customHeight="1" x14ac:dyDescent="0.25">
      <c r="A4" s="42" t="s">
        <v>3</v>
      </c>
      <c r="B4" s="43">
        <v>4267.4970000000003</v>
      </c>
      <c r="C4" s="43">
        <v>4982.5059999999994</v>
      </c>
      <c r="D4" s="43">
        <v>4696.896999999999</v>
      </c>
      <c r="E4" s="43">
        <v>4761.9480000000003</v>
      </c>
      <c r="F4" s="43">
        <v>4210.4289999999992</v>
      </c>
      <c r="G4" s="43">
        <v>4595.1969999999992</v>
      </c>
      <c r="H4" s="44">
        <v>9.1384512124536457</v>
      </c>
      <c r="I4" s="44">
        <v>0.24742490786249238</v>
      </c>
    </row>
    <row r="5" spans="1:10" ht="12.75" customHeight="1" x14ac:dyDescent="0.25">
      <c r="A5" s="45" t="s">
        <v>101</v>
      </c>
      <c r="B5" s="46">
        <v>4226.3440000000001</v>
      </c>
      <c r="C5" s="46">
        <v>4960.4639999999981</v>
      </c>
      <c r="D5" s="46">
        <v>4671.8450000000003</v>
      </c>
      <c r="E5" s="46">
        <v>4742.8979999999992</v>
      </c>
      <c r="F5" s="46">
        <v>4172.1830000000009</v>
      </c>
      <c r="G5" s="46">
        <v>4571.7219999999998</v>
      </c>
      <c r="H5" s="47">
        <v>9.5762578007723818</v>
      </c>
      <c r="I5" s="47">
        <v>0.3726925062003339</v>
      </c>
    </row>
    <row r="6" spans="1:10" ht="12.75" customHeight="1" x14ac:dyDescent="0.25">
      <c r="A6" s="48" t="s">
        <v>102</v>
      </c>
      <c r="B6" s="49">
        <v>41.153000000000006</v>
      </c>
      <c r="C6" s="49">
        <v>22.042000000000005</v>
      </c>
      <c r="D6" s="49">
        <v>25.052000000000003</v>
      </c>
      <c r="E6" s="49">
        <v>19.05</v>
      </c>
      <c r="F6" s="49">
        <v>38.246000000000002</v>
      </c>
      <c r="G6" s="49">
        <v>23.475000000000001</v>
      </c>
      <c r="H6" s="50">
        <v>-38.621032264812008</v>
      </c>
      <c r="I6" s="50">
        <v>-19.353730512632005</v>
      </c>
    </row>
    <row r="7" spans="1:10" ht="12.75" customHeight="1" x14ac:dyDescent="0.25">
      <c r="A7" s="42" t="s">
        <v>4</v>
      </c>
      <c r="B7" s="43">
        <v>252.27799999999996</v>
      </c>
      <c r="C7" s="43">
        <v>294.226</v>
      </c>
      <c r="D7" s="43">
        <v>252.94700000000006</v>
      </c>
      <c r="E7" s="43">
        <v>236.33499999999998</v>
      </c>
      <c r="F7" s="43">
        <v>239.4</v>
      </c>
      <c r="G7" s="43">
        <v>222</v>
      </c>
      <c r="H7" s="44">
        <v>-7.2681704260651685</v>
      </c>
      <c r="I7" s="44">
        <v>-12.953874964122891</v>
      </c>
    </row>
    <row r="8" spans="1:10" ht="12.75" customHeight="1" x14ac:dyDescent="0.25">
      <c r="A8" s="45" t="s">
        <v>101</v>
      </c>
      <c r="B8" s="46">
        <v>218.40700000000001</v>
      </c>
      <c r="C8" s="46">
        <v>285.31200000000001</v>
      </c>
      <c r="D8" s="46">
        <v>245.21599999999998</v>
      </c>
      <c r="E8" s="46">
        <v>229.52599999999998</v>
      </c>
      <c r="F8" s="46">
        <v>209.255</v>
      </c>
      <c r="G8" s="46">
        <v>204.19800000000001</v>
      </c>
      <c r="H8" s="47">
        <v>-2.4166686578576275</v>
      </c>
      <c r="I8" s="47">
        <v>-14.037530857545066</v>
      </c>
    </row>
    <row r="9" spans="1:10" ht="12.75" customHeight="1" x14ac:dyDescent="0.25">
      <c r="A9" s="48" t="s">
        <v>102</v>
      </c>
      <c r="B9" s="49">
        <v>33.870999999999995</v>
      </c>
      <c r="C9" s="49">
        <v>8.9140000000000015</v>
      </c>
      <c r="D9" s="49">
        <v>7.7310000000000008</v>
      </c>
      <c r="E9" s="49">
        <v>6.8089999999999993</v>
      </c>
      <c r="F9" s="49">
        <v>30.145</v>
      </c>
      <c r="G9" s="49">
        <v>17.802000000000003</v>
      </c>
      <c r="H9" s="50">
        <v>-40.945430419638406</v>
      </c>
      <c r="I9" s="50">
        <v>1.7606036355322097</v>
      </c>
    </row>
    <row r="10" spans="1:10" ht="12.75" customHeight="1" x14ac:dyDescent="0.25">
      <c r="A10" s="42" t="s">
        <v>5</v>
      </c>
      <c r="B10" s="43">
        <v>1974.1550000000002</v>
      </c>
      <c r="C10" s="43">
        <v>1730.3689999999999</v>
      </c>
      <c r="D10" s="43">
        <v>1866.5199999999998</v>
      </c>
      <c r="E10" s="43">
        <v>1815.4939999999999</v>
      </c>
      <c r="F10" s="43">
        <v>1809.1550000000002</v>
      </c>
      <c r="G10" s="43">
        <v>1740.59</v>
      </c>
      <c r="H10" s="44">
        <v>-3.7898908606504307</v>
      </c>
      <c r="I10" s="44">
        <v>-5.3584107255429174</v>
      </c>
      <c r="J10" s="3"/>
    </row>
    <row r="11" spans="1:10" ht="12.75" customHeight="1" x14ac:dyDescent="0.25">
      <c r="A11" s="45" t="s">
        <v>101</v>
      </c>
      <c r="B11" s="46">
        <v>1180.0449999999998</v>
      </c>
      <c r="C11" s="46">
        <v>1199.431</v>
      </c>
      <c r="D11" s="46">
        <v>1294.4250000000002</v>
      </c>
      <c r="E11" s="46">
        <v>1367.2740000000003</v>
      </c>
      <c r="F11" s="46">
        <v>1244.9829999999999</v>
      </c>
      <c r="G11" s="46">
        <v>1217.2719999999999</v>
      </c>
      <c r="H11" s="47">
        <v>-2.2258135251645967</v>
      </c>
      <c r="I11" s="47">
        <v>-3.1783801807081624</v>
      </c>
    </row>
    <row r="12" spans="1:10" ht="12.75" customHeight="1" x14ac:dyDescent="0.25">
      <c r="A12" s="48" t="s">
        <v>102</v>
      </c>
      <c r="B12" s="49">
        <v>794.1099999999999</v>
      </c>
      <c r="C12" s="49">
        <v>530.9380000000001</v>
      </c>
      <c r="D12" s="49">
        <v>572.09500000000003</v>
      </c>
      <c r="E12" s="49">
        <v>448.22000000000008</v>
      </c>
      <c r="F12" s="49">
        <v>564.17200000000003</v>
      </c>
      <c r="G12" s="49">
        <v>523.31799999999998</v>
      </c>
      <c r="H12" s="50">
        <v>-7.241408648426372</v>
      </c>
      <c r="I12" s="50">
        <v>-10.068447363582166</v>
      </c>
    </row>
    <row r="13" spans="1:10" ht="12.75" customHeight="1" x14ac:dyDescent="0.25">
      <c r="A13" s="42" t="s">
        <v>6</v>
      </c>
      <c r="B13" s="43">
        <v>98.405999999999992</v>
      </c>
      <c r="C13" s="43">
        <v>107.16200000000001</v>
      </c>
      <c r="D13" s="43">
        <v>96.803000000000011</v>
      </c>
      <c r="E13" s="43">
        <v>78.900000000000006</v>
      </c>
      <c r="F13" s="43">
        <v>78.361000000000018</v>
      </c>
      <c r="G13" s="43">
        <v>87.884999999999991</v>
      </c>
      <c r="H13" s="44">
        <v>12.154005181148747</v>
      </c>
      <c r="I13" s="44">
        <v>-4.3963431614857047</v>
      </c>
    </row>
    <row r="14" spans="1:10" ht="12.75" customHeight="1" x14ac:dyDescent="0.25">
      <c r="A14" s="45" t="s">
        <v>101</v>
      </c>
      <c r="B14" s="46">
        <v>41.968999999999994</v>
      </c>
      <c r="C14" s="46">
        <v>61.109999999999992</v>
      </c>
      <c r="D14" s="46">
        <v>55.157000000000004</v>
      </c>
      <c r="E14" s="46">
        <v>48.171999999999997</v>
      </c>
      <c r="F14" s="46">
        <v>39.823000000000008</v>
      </c>
      <c r="G14" s="46">
        <v>48.201000000000001</v>
      </c>
      <c r="H14" s="47">
        <v>21.038093564020784</v>
      </c>
      <c r="I14" s="47">
        <v>-2.1223972611084774</v>
      </c>
    </row>
    <row r="15" spans="1:10" ht="12.75" customHeight="1" x14ac:dyDescent="0.25">
      <c r="A15" s="48" t="s">
        <v>102</v>
      </c>
      <c r="B15" s="49">
        <v>56.436999999999998</v>
      </c>
      <c r="C15" s="49">
        <v>46.052000000000007</v>
      </c>
      <c r="D15" s="49">
        <v>41.646000000000015</v>
      </c>
      <c r="E15" s="49">
        <v>30.728000000000005</v>
      </c>
      <c r="F15" s="49">
        <v>38.537999999999997</v>
      </c>
      <c r="G15" s="49">
        <v>39.683999999999997</v>
      </c>
      <c r="H15" s="50">
        <v>2.9736883076443945</v>
      </c>
      <c r="I15" s="50">
        <v>-7.0201170566211113</v>
      </c>
    </row>
    <row r="16" spans="1:10" ht="15.75" customHeight="1" x14ac:dyDescent="0.25">
      <c r="A16" s="32" t="s">
        <v>7</v>
      </c>
      <c r="B16" s="33">
        <v>31.961000000000002</v>
      </c>
      <c r="C16" s="33">
        <v>43.220999999999997</v>
      </c>
      <c r="D16" s="33">
        <v>41.539000000000009</v>
      </c>
      <c r="E16" s="33">
        <v>38.824000000000005</v>
      </c>
      <c r="F16" s="33">
        <v>29.330000000000002</v>
      </c>
      <c r="G16" s="33">
        <v>31.105</v>
      </c>
      <c r="H16" s="34">
        <v>6.0518240709171351</v>
      </c>
      <c r="I16" s="34">
        <v>-15.875591615956742</v>
      </c>
    </row>
    <row r="17" spans="1:9" ht="15.75" customHeight="1" x14ac:dyDescent="0.25">
      <c r="A17" s="32" t="s">
        <v>8</v>
      </c>
      <c r="B17" s="33">
        <v>261.625</v>
      </c>
      <c r="C17" s="33">
        <v>338.59899999999999</v>
      </c>
      <c r="D17" s="33">
        <v>339.69599999999997</v>
      </c>
      <c r="E17" s="33">
        <v>326.274</v>
      </c>
      <c r="F17" s="33">
        <v>255.048</v>
      </c>
      <c r="G17" s="33">
        <v>303.50999999999993</v>
      </c>
      <c r="H17" s="34">
        <v>19.001129199209529</v>
      </c>
      <c r="I17" s="34">
        <v>-0.24269642831320493</v>
      </c>
    </row>
    <row r="18" spans="1:9" ht="28.5" customHeight="1" x14ac:dyDescent="0.25">
      <c r="A18" s="32" t="s">
        <v>126</v>
      </c>
      <c r="B18" s="33">
        <v>202.83199999999997</v>
      </c>
      <c r="C18" s="33">
        <v>192.68099999999995</v>
      </c>
      <c r="D18" s="33">
        <v>192.90099999999998</v>
      </c>
      <c r="E18" s="33">
        <v>192.34700000000004</v>
      </c>
      <c r="F18" s="33">
        <v>193.78899999999993</v>
      </c>
      <c r="G18" s="33">
        <v>175.935</v>
      </c>
      <c r="H18" s="34">
        <v>-9.2131132314011239</v>
      </c>
      <c r="I18" s="34">
        <v>-9.7352624288132965</v>
      </c>
    </row>
    <row r="19" spans="1:9" ht="15.75" customHeight="1" x14ac:dyDescent="0.25">
      <c r="A19" s="32" t="s">
        <v>12</v>
      </c>
      <c r="B19" s="33">
        <v>14.051</v>
      </c>
      <c r="C19" s="33">
        <v>12.022</v>
      </c>
      <c r="D19" s="33">
        <v>11.506</v>
      </c>
      <c r="E19" s="33">
        <v>11.861000000000001</v>
      </c>
      <c r="F19" s="33">
        <v>13.227</v>
      </c>
      <c r="G19" s="33">
        <v>13.262</v>
      </c>
      <c r="H19" s="34">
        <v>0.26461026687836409</v>
      </c>
      <c r="I19" s="34">
        <v>5.8132669507077184</v>
      </c>
    </row>
    <row r="20" spans="1:9" ht="12.75" customHeight="1" x14ac:dyDescent="0.25">
      <c r="A20" s="42" t="s">
        <v>13</v>
      </c>
      <c r="B20" s="43">
        <v>1730.6690000000001</v>
      </c>
      <c r="C20" s="43">
        <v>1546.653</v>
      </c>
      <c r="D20" s="43">
        <v>1453.5929999999996</v>
      </c>
      <c r="E20" s="43">
        <v>1312.8920000000003</v>
      </c>
      <c r="F20" s="43">
        <v>1600.6810000000005</v>
      </c>
      <c r="G20" s="43">
        <v>1478.6489999999999</v>
      </c>
      <c r="H20" s="44">
        <v>-7.6237551392189005</v>
      </c>
      <c r="I20" s="44">
        <v>-3.2865902857065366</v>
      </c>
    </row>
    <row r="21" spans="1:9" ht="12.75" customHeight="1" x14ac:dyDescent="0.25">
      <c r="A21" s="45" t="s">
        <v>119</v>
      </c>
      <c r="B21" s="46">
        <v>1648.1830000000004</v>
      </c>
      <c r="C21" s="46">
        <v>1458.1879999999999</v>
      </c>
      <c r="D21" s="46">
        <v>1368.0980000000002</v>
      </c>
      <c r="E21" s="46">
        <v>1229.7889999999998</v>
      </c>
      <c r="F21" s="46">
        <v>1536.2340000000004</v>
      </c>
      <c r="G21" s="46">
        <v>1410.4720000000002</v>
      </c>
      <c r="H21" s="47">
        <v>-8.1863830640384236</v>
      </c>
      <c r="I21" s="47">
        <v>-2.5983317155795382</v>
      </c>
    </row>
    <row r="22" spans="1:9" ht="12.75" customHeight="1" x14ac:dyDescent="0.25">
      <c r="A22" s="48" t="s">
        <v>120</v>
      </c>
      <c r="B22" s="49">
        <v>82.48599999999999</v>
      </c>
      <c r="C22" s="49">
        <v>88.465000000000003</v>
      </c>
      <c r="D22" s="49">
        <v>85.495000000000005</v>
      </c>
      <c r="E22" s="49">
        <v>83.103000000000009</v>
      </c>
      <c r="F22" s="49">
        <v>64.447000000000003</v>
      </c>
      <c r="G22" s="49">
        <v>68.177000000000007</v>
      </c>
      <c r="H22" s="50">
        <v>5.787701522181024</v>
      </c>
      <c r="I22" s="50">
        <v>-15.621689323656673</v>
      </c>
    </row>
    <row r="23" spans="1:9" ht="15.75" customHeight="1" x14ac:dyDescent="0.25">
      <c r="A23" s="32" t="s">
        <v>121</v>
      </c>
      <c r="B23" s="33">
        <v>93.580999999999989</v>
      </c>
      <c r="C23" s="33">
        <v>67.477000000000004</v>
      </c>
      <c r="D23" s="33">
        <v>49.827999999999996</v>
      </c>
      <c r="E23" s="33">
        <v>54.613999999999997</v>
      </c>
      <c r="F23" s="33">
        <v>100.48100000000001</v>
      </c>
      <c r="G23" s="33">
        <v>61.958000000000013</v>
      </c>
      <c r="H23" s="34">
        <v>-38.338591375483908</v>
      </c>
      <c r="I23" s="34">
        <v>-15.353529281574719</v>
      </c>
    </row>
    <row r="24" spans="1:9" ht="21" customHeight="1" x14ac:dyDescent="0.25">
      <c r="A24" s="35" t="s">
        <v>122</v>
      </c>
      <c r="B24" s="36">
        <v>8927.0549999999985</v>
      </c>
      <c r="C24" s="36">
        <v>9314.9159999999993</v>
      </c>
      <c r="D24" s="36">
        <v>9002.2299999999977</v>
      </c>
      <c r="E24" s="36">
        <v>8829.4890000000014</v>
      </c>
      <c r="F24" s="36">
        <v>8529.900999999998</v>
      </c>
      <c r="G24" s="36">
        <v>8710.0910000000003</v>
      </c>
      <c r="H24" s="41">
        <v>2.1124512465033689</v>
      </c>
      <c r="I24" s="37">
        <v>-2.361101374102359</v>
      </c>
    </row>
    <row r="25" spans="1:9" ht="15.75" customHeight="1" x14ac:dyDescent="0.25">
      <c r="A25" s="32" t="s">
        <v>123</v>
      </c>
      <c r="B25" s="33">
        <v>1356.6280000000002</v>
      </c>
      <c r="C25" s="33">
        <v>1241.4280000000001</v>
      </c>
      <c r="D25" s="33">
        <v>1286.5900000000001</v>
      </c>
      <c r="E25" s="33">
        <v>1257.6360000000002</v>
      </c>
      <c r="F25" s="33">
        <v>1271.4509999999998</v>
      </c>
      <c r="G25" s="33">
        <v>1213.3280000000004</v>
      </c>
      <c r="H25" s="34">
        <v>-4.5713912687157716</v>
      </c>
      <c r="I25" s="34">
        <v>-5.411715766777303</v>
      </c>
    </row>
    <row r="26" spans="1:9" ht="15.75" customHeight="1" x14ac:dyDescent="0.25">
      <c r="A26" s="31" t="s">
        <v>127</v>
      </c>
    </row>
    <row r="27" spans="1:9" ht="15.75" customHeight="1" x14ac:dyDescent="0.25">
      <c r="A27" s="72" t="s">
        <v>125</v>
      </c>
    </row>
  </sheetData>
  <mergeCells count="1">
    <mergeCell ref="A2:A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58806-9C45-423C-B8D2-D9F7707AFB94}">
  <sheetPr>
    <tabColor rgb="FF92D050"/>
  </sheetPr>
  <dimension ref="A1:B41"/>
  <sheetViews>
    <sheetView showGridLines="0" zoomScaleNormal="100" workbookViewId="0">
      <pane ySplit="2" topLeftCell="A3" activePane="bottomLeft" state="frozen"/>
      <selection pane="bottomLeft" activeCell="A39" sqref="A39"/>
    </sheetView>
  </sheetViews>
  <sheetFormatPr baseColWidth="10" defaultRowHeight="15" x14ac:dyDescent="0.25"/>
  <cols>
    <col min="1" max="1" width="15.7109375" style="15" customWidth="1"/>
    <col min="2" max="3" width="15.5703125" style="15" customWidth="1"/>
    <col min="4" max="16384" width="11.42578125" style="15"/>
  </cols>
  <sheetData>
    <row r="1" spans="1:2" ht="22.5" customHeight="1" x14ac:dyDescent="0.25">
      <c r="A1" s="14" t="s">
        <v>135</v>
      </c>
    </row>
    <row r="2" spans="1:2" ht="33" customHeight="1" x14ac:dyDescent="0.25">
      <c r="A2" s="17" t="s">
        <v>78</v>
      </c>
      <c r="B2" s="18" t="s">
        <v>136</v>
      </c>
    </row>
    <row r="3" spans="1:2" x14ac:dyDescent="0.25">
      <c r="A3" s="62" t="s">
        <v>112</v>
      </c>
      <c r="B3" s="16">
        <v>1.0697449999999999</v>
      </c>
    </row>
    <row r="4" spans="1:2" x14ac:dyDescent="0.25">
      <c r="A4" s="62" t="s">
        <v>113</v>
      </c>
      <c r="B4" s="16">
        <v>0.99175399999999991</v>
      </c>
    </row>
    <row r="5" spans="1:2" x14ac:dyDescent="0.25">
      <c r="A5" s="62" t="s">
        <v>114</v>
      </c>
      <c r="B5" s="16">
        <v>0.82778099999999999</v>
      </c>
    </row>
    <row r="6" spans="1:2" x14ac:dyDescent="0.25">
      <c r="A6" s="62" t="s">
        <v>115</v>
      </c>
      <c r="B6" s="16">
        <v>1.024392</v>
      </c>
    </row>
    <row r="7" spans="1:2" x14ac:dyDescent="0.25">
      <c r="A7" s="62" t="s">
        <v>48</v>
      </c>
      <c r="B7" s="16">
        <v>0.97827799999999987</v>
      </c>
    </row>
    <row r="8" spans="1:2" x14ac:dyDescent="0.25">
      <c r="A8" s="62" t="s">
        <v>49</v>
      </c>
      <c r="B8" s="16">
        <v>0.91410400000000003</v>
      </c>
    </row>
    <row r="9" spans="1:2" x14ac:dyDescent="0.25">
      <c r="A9" s="62" t="s">
        <v>50</v>
      </c>
      <c r="B9" s="16">
        <v>0.89570700000000025</v>
      </c>
    </row>
    <row r="10" spans="1:2" x14ac:dyDescent="0.25">
      <c r="A10" s="62" t="s">
        <v>51</v>
      </c>
      <c r="B10" s="16">
        <v>0.80258199999999991</v>
      </c>
    </row>
    <row r="11" spans="1:2" x14ac:dyDescent="0.25">
      <c r="A11" s="62" t="s">
        <v>52</v>
      </c>
      <c r="B11" s="16">
        <v>0.82654399999999983</v>
      </c>
    </row>
    <row r="12" spans="1:2" x14ac:dyDescent="0.25">
      <c r="A12" s="62" t="s">
        <v>53</v>
      </c>
      <c r="B12" s="16">
        <v>0.72891399999999995</v>
      </c>
    </row>
    <row r="13" spans="1:2" x14ac:dyDescent="0.25">
      <c r="A13" s="62" t="s">
        <v>54</v>
      </c>
      <c r="B13" s="16">
        <v>0.70880300000000007</v>
      </c>
    </row>
    <row r="14" spans="1:2" x14ac:dyDescent="0.25">
      <c r="A14" s="62" t="s">
        <v>55</v>
      </c>
      <c r="B14" s="16">
        <v>0.61526000000000014</v>
      </c>
    </row>
    <row r="15" spans="1:2" x14ac:dyDescent="0.25">
      <c r="A15" s="62" t="s">
        <v>56</v>
      </c>
      <c r="B15" s="16">
        <v>0.69510099999999997</v>
      </c>
    </row>
    <row r="16" spans="1:2" x14ac:dyDescent="0.25">
      <c r="A16" s="62" t="s">
        <v>57</v>
      </c>
      <c r="B16" s="16">
        <v>0.61513600000000002</v>
      </c>
    </row>
    <row r="17" spans="1:2" x14ac:dyDescent="0.25">
      <c r="A17" s="62" t="s">
        <v>58</v>
      </c>
      <c r="B17" s="16">
        <v>0.64529500000000006</v>
      </c>
    </row>
    <row r="18" spans="1:2" x14ac:dyDescent="0.25">
      <c r="A18" s="62" t="s">
        <v>59</v>
      </c>
      <c r="B18" s="16">
        <v>0.64352799999999988</v>
      </c>
    </row>
    <row r="19" spans="1:2" x14ac:dyDescent="0.25">
      <c r="A19" s="62" t="s">
        <v>60</v>
      </c>
      <c r="B19" s="16">
        <v>0.51878999999999986</v>
      </c>
    </row>
    <row r="20" spans="1:2" x14ac:dyDescent="0.25">
      <c r="A20" s="62" t="s">
        <v>61</v>
      </c>
      <c r="B20" s="16">
        <v>0.62844699999999998</v>
      </c>
    </row>
    <row r="21" spans="1:2" x14ac:dyDescent="0.25">
      <c r="A21" s="62" t="s">
        <v>62</v>
      </c>
      <c r="B21" s="16">
        <v>0.723244</v>
      </c>
    </row>
    <row r="22" spans="1:2" x14ac:dyDescent="0.25">
      <c r="A22" s="62" t="s">
        <v>63</v>
      </c>
      <c r="B22" s="16">
        <v>0.69226500000000002</v>
      </c>
    </row>
    <row r="23" spans="1:2" x14ac:dyDescent="0.25">
      <c r="A23" s="62" t="s">
        <v>64</v>
      </c>
      <c r="B23" s="16">
        <v>0.7407100000000002</v>
      </c>
    </row>
    <row r="24" spans="1:2" x14ac:dyDescent="0.25">
      <c r="A24" s="62" t="s">
        <v>65</v>
      </c>
      <c r="B24" s="16">
        <v>0.68034400000000006</v>
      </c>
    </row>
    <row r="25" spans="1:2" x14ac:dyDescent="0.25">
      <c r="A25" s="62" t="s">
        <v>66</v>
      </c>
      <c r="B25" s="16">
        <v>0.76999200000000001</v>
      </c>
    </row>
    <row r="26" spans="1:2" x14ac:dyDescent="0.25">
      <c r="A26" s="62" t="s">
        <v>67</v>
      </c>
      <c r="B26" s="16">
        <v>0.65717800000000004</v>
      </c>
    </row>
    <row r="27" spans="1:2" x14ac:dyDescent="0.25">
      <c r="A27" s="62" t="s">
        <v>68</v>
      </c>
      <c r="B27" s="16">
        <v>0.61790400000000001</v>
      </c>
    </row>
    <row r="28" spans="1:2" x14ac:dyDescent="0.25">
      <c r="A28" s="62" t="s">
        <v>69</v>
      </c>
      <c r="B28" s="16">
        <v>0.53576200000000007</v>
      </c>
    </row>
    <row r="29" spans="1:2" x14ac:dyDescent="0.25">
      <c r="A29" s="62" t="s">
        <v>70</v>
      </c>
      <c r="B29" s="16">
        <v>0.58480999999999994</v>
      </c>
    </row>
    <row r="30" spans="1:2" x14ac:dyDescent="0.25">
      <c r="A30" s="62" t="s">
        <v>71</v>
      </c>
      <c r="B30" s="16">
        <v>0.55047300000000021</v>
      </c>
    </row>
    <row r="31" spans="1:2" x14ac:dyDescent="0.25">
      <c r="A31" s="62" t="s">
        <v>72</v>
      </c>
      <c r="B31" s="16">
        <v>0.60211700000000012</v>
      </c>
    </row>
    <row r="32" spans="1:2" x14ac:dyDescent="0.25">
      <c r="A32" s="62" t="s">
        <v>73</v>
      </c>
      <c r="B32" s="16">
        <v>0.77734400000000003</v>
      </c>
    </row>
    <row r="33" spans="1:2" x14ac:dyDescent="0.25">
      <c r="A33" s="62" t="s">
        <v>74</v>
      </c>
      <c r="B33" s="16">
        <v>0.69835900000000006</v>
      </c>
    </row>
    <row r="34" spans="1:2" x14ac:dyDescent="0.25">
      <c r="A34" s="62" t="s">
        <v>75</v>
      </c>
      <c r="B34" s="16">
        <v>0.87056300000000009</v>
      </c>
    </row>
    <row r="35" spans="1:2" x14ac:dyDescent="0.25">
      <c r="A35" s="62" t="s">
        <v>76</v>
      </c>
      <c r="B35" s="16">
        <v>0.82173700000000005</v>
      </c>
    </row>
    <row r="36" spans="1:2" x14ac:dyDescent="0.25">
      <c r="A36" s="62" t="s">
        <v>77</v>
      </c>
      <c r="B36" s="16">
        <v>0.7545470000000003</v>
      </c>
    </row>
    <row r="37" spans="1:2" x14ac:dyDescent="0.25">
      <c r="A37" s="66" t="s">
        <v>79</v>
      </c>
      <c r="B37" s="67">
        <v>0.67372200000000015</v>
      </c>
    </row>
    <row r="38" spans="1:2" ht="17.25" customHeight="1" x14ac:dyDescent="0.25">
      <c r="A38" s="64" t="s">
        <v>134</v>
      </c>
    </row>
    <row r="39" spans="1:2" ht="15.75" customHeight="1" x14ac:dyDescent="0.25">
      <c r="A39" s="64"/>
    </row>
    <row r="40" spans="1:2" ht="15.75" customHeight="1" x14ac:dyDescent="0.25">
      <c r="A40" s="64"/>
    </row>
    <row r="41" spans="1:2" x14ac:dyDescent="0.25">
      <c r="A41" s="64"/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CA28A-0C98-4851-9422-5E1B744470D6}">
  <sheetPr>
    <tabColor rgb="FF92D050"/>
  </sheetPr>
  <dimension ref="A1:N101"/>
  <sheetViews>
    <sheetView workbookViewId="0">
      <selection activeCell="A101" sqref="A101"/>
    </sheetView>
  </sheetViews>
  <sheetFormatPr baseColWidth="10" defaultRowHeight="15" x14ac:dyDescent="0.25"/>
  <cols>
    <col min="1" max="1" width="17.140625" style="15" customWidth="1"/>
    <col min="2" max="2" width="22.5703125" style="15" bestFit="1" customWidth="1"/>
    <col min="3" max="4" width="10.28515625" style="15" customWidth="1"/>
    <col min="5" max="5" width="11.85546875" style="15" customWidth="1"/>
    <col min="6" max="13" width="11.42578125" style="15"/>
    <col min="14" max="14" width="24.7109375" style="15" customWidth="1"/>
    <col min="15" max="15" width="18.7109375" style="15" customWidth="1"/>
    <col min="16" max="17" width="10.28515625" style="15" customWidth="1"/>
    <col min="18" max="16384" width="11.42578125" style="15"/>
  </cols>
  <sheetData>
    <row r="1" spans="1:14" ht="26.25" customHeight="1" thickBot="1" x14ac:dyDescent="0.3">
      <c r="A1" s="84" t="s">
        <v>260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</row>
    <row r="2" spans="1:14" ht="36.75" customHeight="1" x14ac:dyDescent="0.25">
      <c r="A2" s="113" t="s">
        <v>137</v>
      </c>
      <c r="B2" s="113" t="s">
        <v>138</v>
      </c>
      <c r="C2" s="115" t="s">
        <v>139</v>
      </c>
      <c r="D2" s="116"/>
      <c r="E2" s="117" t="s">
        <v>140</v>
      </c>
      <c r="F2" s="85"/>
      <c r="G2" s="85"/>
      <c r="H2" s="85"/>
      <c r="I2" s="85"/>
      <c r="J2" s="85"/>
      <c r="K2" s="85"/>
      <c r="L2" s="85"/>
      <c r="M2" s="85"/>
      <c r="N2" s="85"/>
    </row>
    <row r="3" spans="1:14" ht="21" customHeight="1" thickBot="1" x14ac:dyDescent="0.3">
      <c r="A3" s="114"/>
      <c r="B3" s="114"/>
      <c r="C3" s="86">
        <v>2024</v>
      </c>
      <c r="D3" s="87">
        <v>2025</v>
      </c>
      <c r="E3" s="118"/>
      <c r="F3" s="85"/>
      <c r="G3" s="85"/>
      <c r="H3" s="85"/>
      <c r="I3" s="85"/>
      <c r="J3" s="85"/>
      <c r="K3" s="85"/>
      <c r="L3" s="85"/>
      <c r="M3" s="85"/>
      <c r="N3" s="85"/>
    </row>
    <row r="4" spans="1:14" x14ac:dyDescent="0.25">
      <c r="A4" s="119" t="s">
        <v>141</v>
      </c>
      <c r="B4" s="88" t="s">
        <v>142</v>
      </c>
      <c r="C4" s="89">
        <v>1.728</v>
      </c>
      <c r="D4" s="89">
        <v>0.86399999999999999</v>
      </c>
      <c r="E4" s="90">
        <v>-50</v>
      </c>
      <c r="F4" s="85"/>
      <c r="G4" s="85"/>
      <c r="H4" s="85"/>
      <c r="I4" s="85"/>
      <c r="J4" s="85"/>
      <c r="K4" s="85"/>
      <c r="L4" s="85"/>
      <c r="M4" s="85"/>
      <c r="N4" s="85"/>
    </row>
    <row r="5" spans="1:14" x14ac:dyDescent="0.25">
      <c r="A5" s="120"/>
      <c r="B5" s="91" t="s">
        <v>143</v>
      </c>
      <c r="C5" s="92">
        <v>3.6040000000000001</v>
      </c>
      <c r="D5" s="92">
        <v>1.802</v>
      </c>
      <c r="E5" s="93">
        <v>-50</v>
      </c>
      <c r="F5" s="85"/>
      <c r="G5" s="85"/>
      <c r="H5" s="85"/>
      <c r="I5" s="85"/>
      <c r="J5" s="85"/>
      <c r="K5" s="85"/>
      <c r="L5" s="85"/>
      <c r="M5" s="85"/>
      <c r="N5" s="85"/>
    </row>
    <row r="6" spans="1:14" ht="15.75" thickBot="1" x14ac:dyDescent="0.3">
      <c r="A6" s="112"/>
      <c r="B6" s="94" t="s">
        <v>144</v>
      </c>
      <c r="C6" s="95">
        <v>0.69700000000000006</v>
      </c>
      <c r="D6" s="95">
        <v>0.34900000000000003</v>
      </c>
      <c r="E6" s="96">
        <v>-49.927999999999997</v>
      </c>
      <c r="F6" s="85"/>
      <c r="G6" s="85"/>
      <c r="H6" s="85"/>
      <c r="I6" s="85"/>
      <c r="J6" s="85"/>
      <c r="K6" s="85"/>
      <c r="L6" s="85"/>
      <c r="M6" s="85"/>
      <c r="N6" s="85"/>
    </row>
    <row r="7" spans="1:14" x14ac:dyDescent="0.25">
      <c r="A7" s="111" t="s">
        <v>145</v>
      </c>
      <c r="B7" s="97" t="s">
        <v>146</v>
      </c>
      <c r="C7" s="98">
        <v>0.08</v>
      </c>
      <c r="D7" s="98">
        <v>0.04</v>
      </c>
      <c r="E7" s="99">
        <v>-50</v>
      </c>
      <c r="F7" s="85"/>
      <c r="G7" s="85"/>
      <c r="H7" s="85"/>
      <c r="I7" s="85"/>
      <c r="J7" s="85"/>
      <c r="K7" s="85"/>
      <c r="L7" s="85"/>
      <c r="M7" s="85"/>
      <c r="N7" s="85"/>
    </row>
    <row r="8" spans="1:14" ht="15.75" thickBot="1" x14ac:dyDescent="0.3">
      <c r="A8" s="112"/>
      <c r="B8" s="94" t="s">
        <v>147</v>
      </c>
      <c r="C8" s="95">
        <v>7.9000000000000001E-2</v>
      </c>
      <c r="D8" s="95">
        <v>0.04</v>
      </c>
      <c r="E8" s="96">
        <v>-49.366999999999997</v>
      </c>
      <c r="F8" s="85"/>
      <c r="G8" s="85"/>
      <c r="H8" s="85"/>
      <c r="I8" s="85"/>
      <c r="J8" s="85"/>
      <c r="K8" s="85"/>
      <c r="L8" s="85"/>
      <c r="M8" s="85"/>
      <c r="N8" s="85"/>
    </row>
    <row r="9" spans="1:14" x14ac:dyDescent="0.25">
      <c r="A9" s="111" t="s">
        <v>148</v>
      </c>
      <c r="B9" s="97" t="s">
        <v>149</v>
      </c>
      <c r="C9" s="98">
        <v>5.9630000000000001</v>
      </c>
      <c r="D9" s="98">
        <v>5.1219999999999999</v>
      </c>
      <c r="E9" s="99">
        <v>-14.103999999999999</v>
      </c>
      <c r="F9" s="85"/>
      <c r="G9" s="85"/>
      <c r="H9" s="85"/>
      <c r="I9" s="85"/>
      <c r="J9" s="85"/>
      <c r="K9" s="85"/>
      <c r="L9" s="85"/>
      <c r="M9" s="85"/>
      <c r="N9" s="85"/>
    </row>
    <row r="10" spans="1:14" x14ac:dyDescent="0.25">
      <c r="A10" s="120"/>
      <c r="B10" s="100" t="s">
        <v>150</v>
      </c>
      <c r="C10" s="101">
        <v>1.111</v>
      </c>
      <c r="D10" s="101">
        <v>1.022</v>
      </c>
      <c r="E10" s="102">
        <v>-8.0109999999999992</v>
      </c>
      <c r="F10" s="85"/>
      <c r="G10" s="85"/>
      <c r="H10" s="85"/>
      <c r="I10" s="85"/>
      <c r="J10" s="85"/>
      <c r="K10" s="85"/>
      <c r="L10" s="85"/>
      <c r="M10" s="85"/>
      <c r="N10" s="85"/>
    </row>
    <row r="11" spans="1:14" x14ac:dyDescent="0.25">
      <c r="A11" s="120"/>
      <c r="B11" s="91" t="s">
        <v>151</v>
      </c>
      <c r="C11" s="92">
        <v>1.3880000000000001</v>
      </c>
      <c r="D11" s="92">
        <v>1.274</v>
      </c>
      <c r="E11" s="93">
        <v>-8.2129999999999992</v>
      </c>
      <c r="F11" s="85"/>
      <c r="G11" s="85"/>
      <c r="H11" s="85"/>
      <c r="I11" s="85"/>
      <c r="J11" s="85"/>
      <c r="K11" s="85"/>
      <c r="L11" s="85"/>
      <c r="M11" s="85"/>
      <c r="N11" s="85"/>
    </row>
    <row r="12" spans="1:14" x14ac:dyDescent="0.25">
      <c r="A12" s="120"/>
      <c r="B12" s="100" t="s">
        <v>152</v>
      </c>
      <c r="C12" s="101">
        <v>0</v>
      </c>
      <c r="D12" s="101">
        <v>0</v>
      </c>
      <c r="E12" s="102"/>
      <c r="F12" s="85"/>
      <c r="G12" s="85"/>
      <c r="H12" s="85"/>
      <c r="I12" s="85"/>
      <c r="J12" s="85"/>
      <c r="K12" s="85"/>
      <c r="L12" s="85"/>
      <c r="M12" s="85"/>
      <c r="N12" s="85"/>
    </row>
    <row r="13" spans="1:14" x14ac:dyDescent="0.25">
      <c r="A13" s="120"/>
      <c r="B13" s="91" t="s">
        <v>153</v>
      </c>
      <c r="C13" s="92">
        <v>0</v>
      </c>
      <c r="D13" s="92">
        <v>0</v>
      </c>
      <c r="E13" s="93"/>
      <c r="F13" s="85"/>
      <c r="G13" s="85"/>
      <c r="H13" s="85"/>
      <c r="I13" s="85"/>
      <c r="J13" s="85"/>
      <c r="K13" s="85"/>
      <c r="L13" s="85"/>
      <c r="M13" s="85"/>
      <c r="N13" s="85"/>
    </row>
    <row r="14" spans="1:14" x14ac:dyDescent="0.25">
      <c r="A14" s="120"/>
      <c r="B14" s="100" t="s">
        <v>154</v>
      </c>
      <c r="C14" s="101">
        <v>0</v>
      </c>
      <c r="D14" s="101">
        <v>0</v>
      </c>
      <c r="E14" s="102"/>
      <c r="F14" s="85"/>
      <c r="G14" s="85"/>
      <c r="H14" s="85"/>
      <c r="I14" s="85"/>
      <c r="J14" s="85"/>
      <c r="K14" s="85"/>
      <c r="L14" s="85"/>
      <c r="M14" s="85"/>
      <c r="N14" s="85"/>
    </row>
    <row r="15" spans="1:14" ht="15.75" thickBot="1" x14ac:dyDescent="0.3">
      <c r="A15" s="112"/>
      <c r="B15" s="103" t="s">
        <v>155</v>
      </c>
      <c r="C15" s="104">
        <v>0.84699999999999998</v>
      </c>
      <c r="D15" s="104">
        <v>0.63100000000000001</v>
      </c>
      <c r="E15" s="105">
        <v>-25.501999999999999</v>
      </c>
      <c r="F15" s="85"/>
      <c r="G15" s="85"/>
      <c r="H15" s="85"/>
      <c r="I15" s="85"/>
      <c r="J15" s="85"/>
      <c r="K15" s="85"/>
      <c r="L15" s="85"/>
      <c r="M15" s="85"/>
      <c r="N15" s="85"/>
    </row>
    <row r="16" spans="1:14" x14ac:dyDescent="0.25">
      <c r="A16" s="111" t="s">
        <v>156</v>
      </c>
      <c r="B16" s="106" t="s">
        <v>157</v>
      </c>
      <c r="C16" s="107">
        <v>1.41</v>
      </c>
      <c r="D16" s="107">
        <v>1.41</v>
      </c>
      <c r="E16" s="108">
        <v>0</v>
      </c>
      <c r="F16" s="85"/>
      <c r="G16" s="85"/>
      <c r="H16" s="85"/>
      <c r="I16" s="85"/>
      <c r="J16" s="85"/>
      <c r="K16" s="85"/>
      <c r="L16" s="85"/>
      <c r="M16" s="85"/>
      <c r="N16" s="85"/>
    </row>
    <row r="17" spans="1:14" ht="15.75" thickBot="1" x14ac:dyDescent="0.3">
      <c r="A17" s="112"/>
      <c r="B17" s="103" t="s">
        <v>158</v>
      </c>
      <c r="C17" s="104">
        <v>0.14000000000000001</v>
      </c>
      <c r="D17" s="104">
        <v>0.14000000000000001</v>
      </c>
      <c r="E17" s="105">
        <v>0</v>
      </c>
      <c r="F17" s="85"/>
      <c r="G17" s="85"/>
      <c r="H17" s="85"/>
      <c r="I17" s="85"/>
      <c r="J17" s="85"/>
      <c r="K17" s="85"/>
      <c r="L17" s="85"/>
      <c r="M17" s="85"/>
      <c r="N17" s="85"/>
    </row>
    <row r="18" spans="1:14" x14ac:dyDescent="0.25">
      <c r="A18" s="111" t="s">
        <v>159</v>
      </c>
      <c r="B18" s="106" t="s">
        <v>160</v>
      </c>
      <c r="C18" s="107">
        <v>4.7E-2</v>
      </c>
      <c r="D18" s="107">
        <v>4.5999999999999999E-2</v>
      </c>
      <c r="E18" s="108">
        <v>-2.1280000000000001</v>
      </c>
      <c r="F18" s="85"/>
      <c r="G18" s="85"/>
      <c r="H18" s="85"/>
      <c r="I18" s="85"/>
      <c r="J18" s="85"/>
      <c r="K18" s="85"/>
      <c r="L18" s="85"/>
      <c r="M18" s="85"/>
      <c r="N18" s="85"/>
    </row>
    <row r="19" spans="1:14" x14ac:dyDescent="0.25">
      <c r="A19" s="120"/>
      <c r="B19" s="91" t="s">
        <v>161</v>
      </c>
      <c r="C19" s="92">
        <v>0.54600000000000004</v>
      </c>
      <c r="D19" s="92">
        <v>0.48699999999999999</v>
      </c>
      <c r="E19" s="93">
        <v>-10.805999999999999</v>
      </c>
      <c r="F19" s="85"/>
      <c r="G19" s="85"/>
      <c r="H19" s="85"/>
      <c r="I19" s="85"/>
      <c r="J19" s="85"/>
      <c r="K19" s="85"/>
      <c r="L19" s="85"/>
      <c r="M19" s="85"/>
      <c r="N19" s="85"/>
    </row>
    <row r="20" spans="1:14" x14ac:dyDescent="0.25">
      <c r="A20" s="120"/>
      <c r="B20" s="100" t="s">
        <v>162</v>
      </c>
      <c r="C20" s="101">
        <v>1.1420000000000001</v>
      </c>
      <c r="D20" s="101">
        <v>0.69100000000000006</v>
      </c>
      <c r="E20" s="102">
        <v>-39.491999999999997</v>
      </c>
      <c r="F20" s="85"/>
      <c r="G20" s="85"/>
      <c r="H20" s="85"/>
      <c r="I20" s="85"/>
      <c r="J20" s="85"/>
      <c r="K20" s="85"/>
      <c r="L20" s="85"/>
      <c r="M20" s="85"/>
      <c r="N20" s="85"/>
    </row>
    <row r="21" spans="1:14" ht="15.75" thickBot="1" x14ac:dyDescent="0.3">
      <c r="A21" s="112"/>
      <c r="B21" s="103" t="s">
        <v>163</v>
      </c>
      <c r="C21" s="104">
        <v>0.59399999999999997</v>
      </c>
      <c r="D21" s="104">
        <v>0.44800000000000001</v>
      </c>
      <c r="E21" s="105">
        <v>-24.579000000000001</v>
      </c>
      <c r="F21" s="85"/>
      <c r="G21" s="85"/>
      <c r="H21" s="85"/>
      <c r="I21" s="85"/>
      <c r="J21" s="85"/>
      <c r="K21" s="85"/>
      <c r="L21" s="85"/>
      <c r="M21" s="85"/>
      <c r="N21" s="85"/>
    </row>
    <row r="22" spans="1:14" x14ac:dyDescent="0.25">
      <c r="A22" s="111" t="s">
        <v>164</v>
      </c>
      <c r="B22" s="106" t="s">
        <v>165</v>
      </c>
      <c r="C22" s="107">
        <v>1.25</v>
      </c>
      <c r="D22" s="107">
        <v>1.35</v>
      </c>
      <c r="E22" s="108">
        <v>8</v>
      </c>
      <c r="F22" s="85"/>
      <c r="G22" s="85"/>
      <c r="H22" s="85"/>
      <c r="I22" s="85"/>
      <c r="J22" s="85"/>
      <c r="K22" s="85"/>
      <c r="L22" s="85"/>
      <c r="M22" s="85"/>
      <c r="N22" s="85"/>
    </row>
    <row r="23" spans="1:14" x14ac:dyDescent="0.25">
      <c r="A23" s="120"/>
      <c r="B23" s="91" t="s">
        <v>166</v>
      </c>
      <c r="C23" s="92">
        <v>0.06</v>
      </c>
      <c r="D23" s="92">
        <v>0.05</v>
      </c>
      <c r="E23" s="93">
        <v>-16.667000000000002</v>
      </c>
      <c r="F23" s="85"/>
      <c r="G23" s="85"/>
      <c r="H23" s="85"/>
      <c r="I23" s="85"/>
      <c r="J23" s="85"/>
      <c r="K23" s="85"/>
      <c r="L23" s="85"/>
      <c r="M23" s="85"/>
      <c r="N23" s="85"/>
    </row>
    <row r="24" spans="1:14" ht="15.75" thickBot="1" x14ac:dyDescent="0.3">
      <c r="A24" s="112"/>
      <c r="B24" s="94" t="s">
        <v>167</v>
      </c>
      <c r="C24" s="95">
        <v>2.4</v>
      </c>
      <c r="D24" s="95">
        <v>1.78</v>
      </c>
      <c r="E24" s="96">
        <v>-25.832999999999998</v>
      </c>
      <c r="F24" s="85"/>
      <c r="G24" s="85"/>
      <c r="H24" s="85"/>
      <c r="I24" s="85"/>
      <c r="J24" s="85"/>
      <c r="K24" s="85"/>
      <c r="L24" s="85"/>
      <c r="M24" s="85"/>
      <c r="N24" s="85"/>
    </row>
    <row r="25" spans="1:14" x14ac:dyDescent="0.25">
      <c r="A25" s="111" t="s">
        <v>168</v>
      </c>
      <c r="B25" s="97" t="s">
        <v>169</v>
      </c>
      <c r="C25" s="98">
        <v>28.51</v>
      </c>
      <c r="D25" s="98">
        <v>23</v>
      </c>
      <c r="E25" s="99">
        <v>-19.327000000000002</v>
      </c>
      <c r="F25" s="85"/>
      <c r="G25" s="85"/>
      <c r="H25" s="85"/>
      <c r="I25" s="85"/>
      <c r="J25" s="85"/>
      <c r="K25" s="85"/>
      <c r="L25" s="85"/>
      <c r="M25" s="85"/>
      <c r="N25" s="85"/>
    </row>
    <row r="26" spans="1:14" x14ac:dyDescent="0.25">
      <c r="A26" s="120"/>
      <c r="B26" s="100" t="s">
        <v>170</v>
      </c>
      <c r="C26" s="101">
        <v>2.33</v>
      </c>
      <c r="D26" s="101">
        <v>1.8</v>
      </c>
      <c r="E26" s="102">
        <v>-22.747</v>
      </c>
      <c r="F26" s="85"/>
      <c r="G26" s="85"/>
      <c r="H26" s="85"/>
      <c r="I26" s="85"/>
      <c r="J26" s="85"/>
      <c r="K26" s="85"/>
      <c r="L26" s="85"/>
      <c r="M26" s="85"/>
      <c r="N26" s="85"/>
    </row>
    <row r="27" spans="1:14" x14ac:dyDescent="0.25">
      <c r="A27" s="120"/>
      <c r="B27" s="91" t="s">
        <v>171</v>
      </c>
      <c r="C27" s="92">
        <v>28.115000000000002</v>
      </c>
      <c r="D27" s="92">
        <v>21.5</v>
      </c>
      <c r="E27" s="93">
        <v>-23.527999999999999</v>
      </c>
      <c r="F27" s="85"/>
      <c r="G27" s="85"/>
      <c r="H27" s="85"/>
      <c r="I27" s="85"/>
      <c r="J27" s="85"/>
      <c r="K27" s="85"/>
      <c r="L27" s="85"/>
      <c r="M27" s="85"/>
      <c r="N27" s="85"/>
    </row>
    <row r="28" spans="1:14" x14ac:dyDescent="0.25">
      <c r="A28" s="120"/>
      <c r="B28" s="100" t="s">
        <v>172</v>
      </c>
      <c r="C28" s="101">
        <v>28.11</v>
      </c>
      <c r="D28" s="101">
        <v>24</v>
      </c>
      <c r="E28" s="102">
        <v>-14.621</v>
      </c>
      <c r="F28" s="85"/>
      <c r="G28" s="85"/>
      <c r="H28" s="85"/>
      <c r="I28" s="85"/>
      <c r="J28" s="85"/>
      <c r="K28" s="85"/>
      <c r="L28" s="85"/>
      <c r="M28" s="85"/>
      <c r="N28" s="85"/>
    </row>
    <row r="29" spans="1:14" x14ac:dyDescent="0.25">
      <c r="A29" s="120"/>
      <c r="B29" s="91" t="s">
        <v>173</v>
      </c>
      <c r="C29" s="92">
        <v>8.4450000000000003</v>
      </c>
      <c r="D29" s="92">
        <v>6.8</v>
      </c>
      <c r="E29" s="93">
        <v>-19.478999999999999</v>
      </c>
      <c r="F29" s="85"/>
      <c r="G29" s="85"/>
      <c r="H29" s="85"/>
      <c r="I29" s="85"/>
      <c r="J29" s="85"/>
      <c r="K29" s="85"/>
      <c r="L29" s="85"/>
      <c r="M29" s="85"/>
      <c r="N29" s="85"/>
    </row>
    <row r="30" spans="1:14" ht="15.75" thickBot="1" x14ac:dyDescent="0.3">
      <c r="A30" s="112"/>
      <c r="B30" s="94" t="s">
        <v>174</v>
      </c>
      <c r="C30" s="95">
        <v>8.5250000000000004</v>
      </c>
      <c r="D30" s="95">
        <v>6.4</v>
      </c>
      <c r="E30" s="96">
        <v>-24.927</v>
      </c>
      <c r="F30" s="85"/>
      <c r="G30" s="85"/>
      <c r="H30" s="85"/>
      <c r="I30" s="85"/>
      <c r="J30" s="85"/>
      <c r="K30" s="85"/>
      <c r="L30" s="85"/>
      <c r="M30" s="85"/>
      <c r="N30" s="85"/>
    </row>
    <row r="31" spans="1:14" x14ac:dyDescent="0.25">
      <c r="A31" s="111" t="s">
        <v>259</v>
      </c>
      <c r="B31" s="97" t="s">
        <v>175</v>
      </c>
      <c r="C31" s="98">
        <v>4.875</v>
      </c>
      <c r="D31" s="98">
        <v>4.68</v>
      </c>
      <c r="E31" s="99">
        <v>-4</v>
      </c>
      <c r="F31" s="85"/>
      <c r="G31" s="85"/>
      <c r="H31" s="85"/>
      <c r="I31" s="85"/>
      <c r="J31" s="85"/>
      <c r="K31" s="85"/>
      <c r="L31" s="85"/>
      <c r="M31" s="85"/>
      <c r="N31" s="85"/>
    </row>
    <row r="32" spans="1:14" x14ac:dyDescent="0.25">
      <c r="A32" s="120"/>
      <c r="B32" s="100" t="s">
        <v>176</v>
      </c>
      <c r="C32" s="101">
        <v>15.27</v>
      </c>
      <c r="D32" s="101">
        <v>13.285</v>
      </c>
      <c r="E32" s="102">
        <v>-12.999000000000001</v>
      </c>
      <c r="F32" s="85"/>
      <c r="G32" s="85"/>
      <c r="H32" s="85"/>
      <c r="I32" s="85"/>
      <c r="J32" s="85"/>
      <c r="K32" s="85"/>
      <c r="L32" s="85"/>
      <c r="M32" s="85"/>
      <c r="N32" s="85"/>
    </row>
    <row r="33" spans="1:14" x14ac:dyDescent="0.25">
      <c r="A33" s="120"/>
      <c r="B33" s="91" t="s">
        <v>177</v>
      </c>
      <c r="C33" s="92">
        <v>3.9790000000000001</v>
      </c>
      <c r="D33" s="92">
        <v>3.5020000000000002</v>
      </c>
      <c r="E33" s="93">
        <v>-11.988</v>
      </c>
      <c r="F33" s="85"/>
      <c r="G33" s="85"/>
      <c r="H33" s="85"/>
      <c r="I33" s="85"/>
      <c r="J33" s="85"/>
      <c r="K33" s="85"/>
      <c r="L33" s="85"/>
      <c r="M33" s="85"/>
      <c r="N33" s="85"/>
    </row>
    <row r="34" spans="1:14" x14ac:dyDescent="0.25">
      <c r="A34" s="120"/>
      <c r="B34" s="100" t="s">
        <v>178</v>
      </c>
      <c r="C34" s="101">
        <v>7.3220000000000001</v>
      </c>
      <c r="D34" s="101">
        <v>6.2969999999999997</v>
      </c>
      <c r="E34" s="102">
        <v>-13.999000000000001</v>
      </c>
      <c r="F34" s="85"/>
      <c r="G34" s="85"/>
      <c r="H34" s="85"/>
      <c r="I34" s="85"/>
      <c r="J34" s="85"/>
      <c r="K34" s="85"/>
      <c r="L34" s="85"/>
      <c r="M34" s="85"/>
      <c r="N34" s="85"/>
    </row>
    <row r="35" spans="1:14" ht="15.75" thickBot="1" x14ac:dyDescent="0.3">
      <c r="A35" s="112"/>
      <c r="B35" s="103" t="s">
        <v>179</v>
      </c>
      <c r="C35" s="104">
        <v>23.086000000000002</v>
      </c>
      <c r="D35" s="104">
        <v>20.777000000000001</v>
      </c>
      <c r="E35" s="105">
        <v>-10.002000000000001</v>
      </c>
      <c r="F35" s="85"/>
      <c r="G35" s="85"/>
      <c r="H35" s="85"/>
      <c r="I35" s="85"/>
      <c r="J35" s="85"/>
      <c r="K35" s="85"/>
      <c r="L35" s="85"/>
      <c r="M35" s="85"/>
      <c r="N35" s="85"/>
    </row>
    <row r="36" spans="1:14" x14ac:dyDescent="0.25">
      <c r="A36" s="111" t="s">
        <v>180</v>
      </c>
      <c r="B36" s="106" t="s">
        <v>181</v>
      </c>
      <c r="C36" s="107">
        <v>31.7</v>
      </c>
      <c r="D36" s="107">
        <v>31.5</v>
      </c>
      <c r="E36" s="108">
        <v>-0.63100000000000001</v>
      </c>
      <c r="F36" s="85"/>
      <c r="G36" s="85"/>
      <c r="H36" s="85"/>
      <c r="I36" s="85"/>
      <c r="J36" s="85"/>
      <c r="K36" s="85"/>
      <c r="L36" s="85"/>
      <c r="M36" s="85"/>
      <c r="N36" s="85"/>
    </row>
    <row r="37" spans="1:14" x14ac:dyDescent="0.25">
      <c r="A37" s="120"/>
      <c r="B37" s="91" t="s">
        <v>182</v>
      </c>
      <c r="C37" s="92">
        <v>43.6</v>
      </c>
      <c r="D37" s="92">
        <v>35</v>
      </c>
      <c r="E37" s="93">
        <v>-19.725000000000001</v>
      </c>
      <c r="F37" s="85"/>
      <c r="G37" s="85"/>
      <c r="H37" s="85"/>
      <c r="I37" s="85"/>
      <c r="J37" s="85"/>
      <c r="K37" s="85"/>
      <c r="L37" s="85"/>
      <c r="M37" s="85"/>
      <c r="N37" s="85"/>
    </row>
    <row r="38" spans="1:14" x14ac:dyDescent="0.25">
      <c r="A38" s="120"/>
      <c r="B38" s="100" t="s">
        <v>183</v>
      </c>
      <c r="C38" s="101">
        <v>36.99</v>
      </c>
      <c r="D38" s="101">
        <v>35</v>
      </c>
      <c r="E38" s="102">
        <v>-5.38</v>
      </c>
      <c r="F38" s="85"/>
      <c r="G38" s="85"/>
      <c r="H38" s="85"/>
      <c r="I38" s="85"/>
      <c r="J38" s="85"/>
      <c r="K38" s="85"/>
      <c r="L38" s="85"/>
      <c r="M38" s="85"/>
      <c r="N38" s="85"/>
    </row>
    <row r="39" spans="1:14" ht="15.75" thickBot="1" x14ac:dyDescent="0.3">
      <c r="A39" s="112"/>
      <c r="B39" s="103" t="s">
        <v>184</v>
      </c>
      <c r="C39" s="104">
        <v>43.72</v>
      </c>
      <c r="D39" s="104">
        <v>42.5</v>
      </c>
      <c r="E39" s="105">
        <v>-2.79</v>
      </c>
      <c r="F39" s="85"/>
      <c r="G39" s="85"/>
      <c r="H39" s="85"/>
      <c r="I39" s="85"/>
      <c r="J39" s="85"/>
      <c r="K39" s="85"/>
      <c r="L39" s="85"/>
      <c r="M39" s="85"/>
      <c r="N39" s="85"/>
    </row>
    <row r="40" spans="1:14" x14ac:dyDescent="0.25">
      <c r="A40" s="111" t="s">
        <v>185</v>
      </c>
      <c r="B40" s="106" t="s">
        <v>186</v>
      </c>
      <c r="C40" s="107">
        <v>0.84</v>
      </c>
      <c r="D40" s="107">
        <v>0.75</v>
      </c>
      <c r="E40" s="108">
        <v>-10.714</v>
      </c>
      <c r="F40" s="85"/>
      <c r="G40" s="85"/>
      <c r="H40" s="85"/>
      <c r="I40" s="85"/>
      <c r="J40" s="85"/>
      <c r="K40" s="85"/>
      <c r="L40" s="85"/>
      <c r="M40" s="85"/>
      <c r="N40" s="85"/>
    </row>
    <row r="41" spans="1:14" x14ac:dyDescent="0.25">
      <c r="A41" s="120"/>
      <c r="B41" s="91" t="s">
        <v>187</v>
      </c>
      <c r="C41" s="92">
        <v>12.6</v>
      </c>
      <c r="D41" s="92">
        <v>11.5</v>
      </c>
      <c r="E41" s="93">
        <v>-8.73</v>
      </c>
      <c r="F41" s="85"/>
      <c r="G41" s="85"/>
      <c r="H41" s="85"/>
      <c r="I41" s="85"/>
      <c r="J41" s="85"/>
      <c r="K41" s="85"/>
      <c r="L41" s="85"/>
      <c r="M41" s="85"/>
      <c r="N41" s="85"/>
    </row>
    <row r="42" spans="1:14" x14ac:dyDescent="0.25">
      <c r="A42" s="120"/>
      <c r="B42" s="100" t="s">
        <v>188</v>
      </c>
      <c r="C42" s="101">
        <v>9</v>
      </c>
      <c r="D42" s="101">
        <v>8</v>
      </c>
      <c r="E42" s="102">
        <v>-11.111000000000001</v>
      </c>
      <c r="F42" s="85"/>
      <c r="G42" s="85"/>
      <c r="H42" s="85"/>
      <c r="I42" s="85"/>
      <c r="J42" s="85"/>
      <c r="K42" s="85"/>
      <c r="L42" s="85"/>
      <c r="M42" s="85"/>
      <c r="N42" s="85"/>
    </row>
    <row r="43" spans="1:14" ht="15.75" thickBot="1" x14ac:dyDescent="0.3">
      <c r="A43" s="112"/>
      <c r="B43" s="103" t="s">
        <v>189</v>
      </c>
      <c r="C43" s="104">
        <v>9</v>
      </c>
      <c r="D43" s="104">
        <v>8</v>
      </c>
      <c r="E43" s="105">
        <v>-11.111000000000001</v>
      </c>
      <c r="F43" s="85"/>
      <c r="G43" s="85"/>
      <c r="H43" s="85"/>
      <c r="I43" s="85"/>
      <c r="J43" s="85"/>
      <c r="K43" s="85"/>
      <c r="L43" s="85"/>
      <c r="M43" s="85"/>
      <c r="N43" s="85"/>
    </row>
    <row r="44" spans="1:14" x14ac:dyDescent="0.25">
      <c r="A44" s="111" t="s">
        <v>190</v>
      </c>
      <c r="B44" s="106" t="s">
        <v>191</v>
      </c>
      <c r="C44" s="107">
        <v>17.400000000000002</v>
      </c>
      <c r="D44" s="107">
        <v>14.8</v>
      </c>
      <c r="E44" s="108">
        <v>-14.943</v>
      </c>
      <c r="F44" s="85"/>
      <c r="G44" s="85"/>
      <c r="H44" s="85"/>
      <c r="I44" s="85"/>
      <c r="J44" s="85"/>
      <c r="K44" s="85"/>
      <c r="L44" s="85"/>
      <c r="M44" s="85"/>
      <c r="N44" s="85"/>
    </row>
    <row r="45" spans="1:14" x14ac:dyDescent="0.25">
      <c r="A45" s="120"/>
      <c r="B45" s="91" t="s">
        <v>192</v>
      </c>
      <c r="C45" s="92">
        <v>13.3</v>
      </c>
      <c r="D45" s="92">
        <v>10.6</v>
      </c>
      <c r="E45" s="93">
        <v>-20.300999999999998</v>
      </c>
      <c r="F45" s="85"/>
      <c r="G45" s="85"/>
      <c r="H45" s="85"/>
      <c r="I45" s="85"/>
      <c r="J45" s="85"/>
      <c r="K45" s="85"/>
      <c r="L45" s="85"/>
      <c r="M45" s="85"/>
      <c r="N45" s="85"/>
    </row>
    <row r="46" spans="1:14" x14ac:dyDescent="0.25">
      <c r="A46" s="120"/>
      <c r="B46" s="100" t="s">
        <v>193</v>
      </c>
      <c r="C46" s="101">
        <v>4.7</v>
      </c>
      <c r="D46" s="101">
        <v>3.8000000000000003</v>
      </c>
      <c r="E46" s="102">
        <v>-19.149000000000001</v>
      </c>
      <c r="F46" s="85"/>
      <c r="G46" s="85"/>
      <c r="H46" s="85"/>
      <c r="I46" s="85"/>
      <c r="J46" s="85"/>
      <c r="K46" s="85"/>
      <c r="L46" s="85"/>
      <c r="M46" s="85"/>
      <c r="N46" s="85"/>
    </row>
    <row r="47" spans="1:14" ht="15.75" thickBot="1" x14ac:dyDescent="0.3">
      <c r="A47" s="112"/>
      <c r="B47" s="103" t="s">
        <v>194</v>
      </c>
      <c r="C47" s="104">
        <v>22.3</v>
      </c>
      <c r="D47" s="104">
        <v>17.600000000000001</v>
      </c>
      <c r="E47" s="105">
        <v>-21.076000000000001</v>
      </c>
      <c r="F47" s="85"/>
      <c r="G47" s="85"/>
      <c r="H47" s="85"/>
      <c r="I47" s="85"/>
      <c r="J47" s="85"/>
      <c r="K47" s="85"/>
      <c r="L47" s="85"/>
      <c r="M47" s="85"/>
      <c r="N47" s="85"/>
    </row>
    <row r="48" spans="1:14" x14ac:dyDescent="0.25">
      <c r="A48" s="111" t="s">
        <v>195</v>
      </c>
      <c r="B48" s="106" t="s">
        <v>196</v>
      </c>
      <c r="C48" s="107">
        <v>2.35</v>
      </c>
      <c r="D48" s="107">
        <v>1</v>
      </c>
      <c r="E48" s="108">
        <v>-57.447000000000003</v>
      </c>
      <c r="F48" s="85"/>
      <c r="G48" s="85"/>
      <c r="H48" s="85"/>
      <c r="I48" s="85"/>
      <c r="J48" s="85"/>
      <c r="K48" s="85"/>
      <c r="L48" s="85"/>
      <c r="M48" s="85"/>
      <c r="N48" s="85"/>
    </row>
    <row r="49" spans="1:14" ht="15.75" thickBot="1" x14ac:dyDescent="0.3">
      <c r="A49" s="112"/>
      <c r="B49" s="103" t="s">
        <v>197</v>
      </c>
      <c r="C49" s="104">
        <v>0.34500000000000003</v>
      </c>
      <c r="D49" s="104">
        <v>0.20600000000000002</v>
      </c>
      <c r="E49" s="105">
        <v>-40.29</v>
      </c>
      <c r="F49" s="85"/>
      <c r="G49" s="85"/>
      <c r="H49" s="85"/>
      <c r="I49" s="85"/>
      <c r="J49" s="85"/>
      <c r="K49" s="85"/>
      <c r="L49" s="85"/>
      <c r="M49" s="85"/>
      <c r="N49" s="85"/>
    </row>
    <row r="50" spans="1:14" x14ac:dyDescent="0.25">
      <c r="A50" s="111" t="s">
        <v>198</v>
      </c>
      <c r="B50" s="106" t="s">
        <v>199</v>
      </c>
      <c r="C50" s="107">
        <v>10.5</v>
      </c>
      <c r="D50" s="107">
        <v>9.5</v>
      </c>
      <c r="E50" s="108">
        <v>-9.5239999999999991</v>
      </c>
      <c r="F50" s="85"/>
      <c r="G50" s="85"/>
      <c r="H50" s="85"/>
      <c r="I50" s="85"/>
      <c r="J50" s="85"/>
      <c r="K50" s="85"/>
      <c r="L50" s="85"/>
      <c r="M50" s="85"/>
      <c r="N50" s="85"/>
    </row>
    <row r="51" spans="1:14" x14ac:dyDescent="0.25">
      <c r="A51" s="120"/>
      <c r="B51" s="91" t="s">
        <v>200</v>
      </c>
      <c r="C51" s="92">
        <v>11</v>
      </c>
      <c r="D51" s="92">
        <v>10</v>
      </c>
      <c r="E51" s="93">
        <v>-9.0909999999999993</v>
      </c>
      <c r="F51" s="85"/>
      <c r="G51" s="85"/>
      <c r="H51" s="85"/>
      <c r="I51" s="85"/>
      <c r="J51" s="85"/>
      <c r="K51" s="85"/>
      <c r="L51" s="85"/>
      <c r="M51" s="85"/>
      <c r="N51" s="85"/>
    </row>
    <row r="52" spans="1:14" x14ac:dyDescent="0.25">
      <c r="A52" s="120"/>
      <c r="B52" s="100" t="s">
        <v>201</v>
      </c>
      <c r="C52" s="101">
        <v>8</v>
      </c>
      <c r="D52" s="101">
        <v>7</v>
      </c>
      <c r="E52" s="102">
        <v>-12.5</v>
      </c>
      <c r="F52" s="85"/>
      <c r="G52" s="85"/>
      <c r="H52" s="85"/>
      <c r="I52" s="85"/>
      <c r="J52" s="85"/>
      <c r="K52" s="85"/>
      <c r="L52" s="85"/>
      <c r="M52" s="85"/>
      <c r="N52" s="85"/>
    </row>
    <row r="53" spans="1:14" ht="15.75" thickBot="1" x14ac:dyDescent="0.3">
      <c r="A53" s="112"/>
      <c r="B53" s="103" t="s">
        <v>202</v>
      </c>
      <c r="C53" s="104">
        <v>1.4000000000000001</v>
      </c>
      <c r="D53" s="104">
        <v>1.3</v>
      </c>
      <c r="E53" s="105">
        <v>-7.1429999999999998</v>
      </c>
      <c r="F53" s="85"/>
      <c r="G53" s="85"/>
      <c r="H53" s="85"/>
      <c r="I53" s="85"/>
      <c r="J53" s="85"/>
      <c r="K53" s="85"/>
      <c r="L53" s="85"/>
      <c r="M53" s="85"/>
      <c r="N53" s="85"/>
    </row>
    <row r="54" spans="1:14" x14ac:dyDescent="0.25">
      <c r="A54" s="111" t="s">
        <v>203</v>
      </c>
      <c r="B54" s="106" t="s">
        <v>204</v>
      </c>
      <c r="C54" s="107">
        <v>0.4</v>
      </c>
      <c r="D54" s="107">
        <v>0.3</v>
      </c>
      <c r="E54" s="108">
        <v>-25</v>
      </c>
      <c r="F54" s="85"/>
      <c r="G54" s="85"/>
      <c r="H54" s="85"/>
      <c r="I54" s="85"/>
      <c r="J54" s="85"/>
      <c r="K54" s="85"/>
      <c r="L54" s="85"/>
      <c r="M54" s="85"/>
      <c r="N54" s="85"/>
    </row>
    <row r="55" spans="1:14" x14ac:dyDescent="0.25">
      <c r="A55" s="120"/>
      <c r="B55" s="91" t="s">
        <v>205</v>
      </c>
      <c r="C55" s="92">
        <v>1.8</v>
      </c>
      <c r="D55" s="92">
        <v>1.4000000000000001</v>
      </c>
      <c r="E55" s="93">
        <v>-22.222000000000001</v>
      </c>
      <c r="F55" s="85"/>
      <c r="G55" s="85"/>
      <c r="H55" s="85"/>
      <c r="I55" s="85"/>
      <c r="J55" s="85"/>
      <c r="K55" s="85"/>
      <c r="L55" s="85"/>
      <c r="M55" s="85"/>
      <c r="N55" s="85"/>
    </row>
    <row r="56" spans="1:14" x14ac:dyDescent="0.25">
      <c r="A56" s="120"/>
      <c r="B56" s="100" t="s">
        <v>206</v>
      </c>
      <c r="C56" s="101">
        <v>3.9</v>
      </c>
      <c r="D56" s="101">
        <v>3</v>
      </c>
      <c r="E56" s="102">
        <v>-23.077000000000002</v>
      </c>
      <c r="F56" s="85"/>
      <c r="G56" s="85"/>
      <c r="H56" s="85"/>
      <c r="I56" s="85"/>
      <c r="J56" s="85"/>
      <c r="K56" s="85"/>
      <c r="L56" s="85"/>
      <c r="M56" s="85"/>
      <c r="N56" s="85"/>
    </row>
    <row r="57" spans="1:14" ht="15.75" thickBot="1" x14ac:dyDescent="0.3">
      <c r="A57" s="112"/>
      <c r="B57" s="103" t="s">
        <v>207</v>
      </c>
      <c r="C57" s="104">
        <v>0</v>
      </c>
      <c r="D57" s="104">
        <v>0</v>
      </c>
      <c r="E57" s="105"/>
      <c r="F57" s="85"/>
      <c r="G57" s="85"/>
      <c r="H57" s="85"/>
      <c r="I57" s="85"/>
      <c r="J57" s="85"/>
      <c r="K57" s="85"/>
      <c r="L57" s="85"/>
      <c r="M57" s="85"/>
      <c r="N57" s="85"/>
    </row>
    <row r="58" spans="1:14" x14ac:dyDescent="0.25">
      <c r="A58" s="111" t="s">
        <v>208</v>
      </c>
      <c r="B58" s="106" t="s">
        <v>209</v>
      </c>
      <c r="C58" s="107">
        <v>8.3000000000000007</v>
      </c>
      <c r="D58" s="107">
        <v>7.8</v>
      </c>
      <c r="E58" s="108">
        <v>-6.024</v>
      </c>
      <c r="F58" s="85"/>
      <c r="G58" s="85"/>
      <c r="H58" s="85"/>
      <c r="I58" s="85"/>
      <c r="J58" s="85"/>
      <c r="K58" s="85"/>
      <c r="L58" s="85"/>
      <c r="M58" s="85"/>
      <c r="N58" s="85"/>
    </row>
    <row r="59" spans="1:14" x14ac:dyDescent="0.25">
      <c r="A59" s="120"/>
      <c r="B59" s="91" t="s">
        <v>210</v>
      </c>
      <c r="C59" s="92">
        <v>1.4999999999999999E-2</v>
      </c>
      <c r="D59" s="92">
        <v>1.4999999999999999E-2</v>
      </c>
      <c r="E59" s="93">
        <v>0</v>
      </c>
      <c r="F59" s="85"/>
      <c r="G59" s="85"/>
      <c r="H59" s="85"/>
      <c r="I59" s="85"/>
      <c r="J59" s="85"/>
      <c r="K59" s="85"/>
      <c r="L59" s="85"/>
      <c r="M59" s="85"/>
      <c r="N59" s="85"/>
    </row>
    <row r="60" spans="1:14" x14ac:dyDescent="0.25">
      <c r="A60" s="120"/>
      <c r="B60" s="100" t="s">
        <v>211</v>
      </c>
      <c r="C60" s="101">
        <v>0.31</v>
      </c>
      <c r="D60" s="101">
        <v>0.28000000000000003</v>
      </c>
      <c r="E60" s="102">
        <v>-9.6769999999999996</v>
      </c>
      <c r="F60" s="85"/>
      <c r="G60" s="85"/>
      <c r="H60" s="85"/>
      <c r="I60" s="85"/>
      <c r="J60" s="85"/>
      <c r="K60" s="85"/>
      <c r="L60" s="85"/>
      <c r="M60" s="85"/>
      <c r="N60" s="85"/>
    </row>
    <row r="61" spans="1:14" ht="15.75" thickBot="1" x14ac:dyDescent="0.3">
      <c r="A61" s="112"/>
      <c r="B61" s="103" t="s">
        <v>212</v>
      </c>
      <c r="C61" s="104">
        <v>7.8500000000000005</v>
      </c>
      <c r="D61" s="104">
        <v>7.2</v>
      </c>
      <c r="E61" s="105">
        <v>-8.2799999999999994</v>
      </c>
      <c r="F61" s="85"/>
      <c r="G61" s="85"/>
      <c r="H61" s="85"/>
      <c r="I61" s="85"/>
      <c r="J61" s="85"/>
      <c r="K61" s="85"/>
      <c r="L61" s="85"/>
      <c r="M61" s="85"/>
      <c r="N61" s="85"/>
    </row>
    <row r="62" spans="1:14" x14ac:dyDescent="0.25">
      <c r="A62" s="111" t="s">
        <v>213</v>
      </c>
      <c r="B62" s="106" t="s">
        <v>214</v>
      </c>
      <c r="C62" s="107">
        <v>0.35000000000000003</v>
      </c>
      <c r="D62" s="107">
        <v>0.35000000000000003</v>
      </c>
      <c r="E62" s="108">
        <v>0</v>
      </c>
      <c r="F62" s="85"/>
      <c r="G62" s="85"/>
      <c r="H62" s="85"/>
      <c r="I62" s="85"/>
      <c r="J62" s="85"/>
      <c r="K62" s="85"/>
      <c r="L62" s="85"/>
      <c r="M62" s="85"/>
      <c r="N62" s="85"/>
    </row>
    <row r="63" spans="1:14" x14ac:dyDescent="0.25">
      <c r="A63" s="120"/>
      <c r="B63" s="91" t="s">
        <v>215</v>
      </c>
      <c r="C63" s="92">
        <v>2.35</v>
      </c>
      <c r="D63" s="92">
        <v>2.3000000000000003</v>
      </c>
      <c r="E63" s="93">
        <v>-2.1280000000000001</v>
      </c>
      <c r="F63" s="85"/>
      <c r="G63" s="85"/>
      <c r="H63" s="85"/>
      <c r="I63" s="85"/>
      <c r="J63" s="85"/>
      <c r="K63" s="85"/>
      <c r="L63" s="85"/>
      <c r="M63" s="85"/>
      <c r="N63" s="85"/>
    </row>
    <row r="64" spans="1:14" ht="15.75" thickBot="1" x14ac:dyDescent="0.3">
      <c r="A64" s="112"/>
      <c r="B64" s="94" t="s">
        <v>216</v>
      </c>
      <c r="C64" s="95">
        <v>3.35</v>
      </c>
      <c r="D64" s="95">
        <v>3</v>
      </c>
      <c r="E64" s="96">
        <v>-10.448</v>
      </c>
      <c r="F64" s="85"/>
      <c r="G64" s="85"/>
      <c r="H64" s="85"/>
      <c r="I64" s="85"/>
      <c r="J64" s="85"/>
      <c r="K64" s="85"/>
      <c r="L64" s="85"/>
      <c r="M64" s="85"/>
      <c r="N64" s="85"/>
    </row>
    <row r="65" spans="1:14" x14ac:dyDescent="0.25">
      <c r="A65" s="111" t="s">
        <v>217</v>
      </c>
      <c r="B65" s="97" t="s">
        <v>218</v>
      </c>
      <c r="C65" s="98">
        <v>13.39</v>
      </c>
      <c r="D65" s="98">
        <v>13.3</v>
      </c>
      <c r="E65" s="99">
        <v>-0.67200000000000004</v>
      </c>
      <c r="F65" s="85"/>
      <c r="G65" s="85"/>
      <c r="H65" s="85"/>
      <c r="I65" s="85"/>
      <c r="J65" s="85"/>
      <c r="K65" s="85"/>
      <c r="L65" s="85"/>
      <c r="M65" s="85"/>
      <c r="N65" s="85"/>
    </row>
    <row r="66" spans="1:14" x14ac:dyDescent="0.25">
      <c r="A66" s="120"/>
      <c r="B66" s="100" t="s">
        <v>219</v>
      </c>
      <c r="C66" s="101">
        <v>3.34</v>
      </c>
      <c r="D66" s="101">
        <v>3</v>
      </c>
      <c r="E66" s="102">
        <v>-10.18</v>
      </c>
      <c r="F66" s="85"/>
      <c r="G66" s="85"/>
      <c r="H66" s="85"/>
      <c r="I66" s="85"/>
      <c r="J66" s="85"/>
      <c r="K66" s="85"/>
      <c r="L66" s="85"/>
      <c r="M66" s="85"/>
      <c r="N66" s="85"/>
    </row>
    <row r="67" spans="1:14" x14ac:dyDescent="0.25">
      <c r="A67" s="120"/>
      <c r="B67" s="91" t="s">
        <v>220</v>
      </c>
      <c r="C67" s="92">
        <v>5.17</v>
      </c>
      <c r="D67" s="92">
        <v>6.5</v>
      </c>
      <c r="E67" s="93">
        <v>25.725000000000001</v>
      </c>
      <c r="F67" s="85"/>
      <c r="G67" s="85"/>
      <c r="H67" s="85"/>
      <c r="I67" s="85"/>
      <c r="J67" s="85"/>
      <c r="K67" s="85"/>
      <c r="L67" s="85"/>
      <c r="M67" s="85"/>
      <c r="N67" s="85"/>
    </row>
    <row r="68" spans="1:14" x14ac:dyDescent="0.25">
      <c r="A68" s="120"/>
      <c r="B68" s="100" t="s">
        <v>221</v>
      </c>
      <c r="C68" s="101">
        <v>30.535</v>
      </c>
      <c r="D68" s="101">
        <v>29.5</v>
      </c>
      <c r="E68" s="102">
        <v>-3.39</v>
      </c>
      <c r="F68" s="85"/>
      <c r="G68" s="85"/>
      <c r="H68" s="85"/>
      <c r="I68" s="85"/>
      <c r="J68" s="85"/>
      <c r="K68" s="85"/>
      <c r="L68" s="85"/>
      <c r="M68" s="85"/>
      <c r="N68" s="85"/>
    </row>
    <row r="69" spans="1:14" ht="15.75" thickBot="1" x14ac:dyDescent="0.3">
      <c r="A69" s="112"/>
      <c r="B69" s="103" t="s">
        <v>222</v>
      </c>
      <c r="C69" s="104">
        <v>3.6550000000000002</v>
      </c>
      <c r="D69" s="104">
        <v>4</v>
      </c>
      <c r="E69" s="105">
        <v>9.4390000000000001</v>
      </c>
      <c r="F69" s="85"/>
      <c r="G69" s="85"/>
      <c r="H69" s="85"/>
      <c r="I69" s="85"/>
      <c r="J69" s="85"/>
      <c r="K69" s="85"/>
      <c r="L69" s="85"/>
      <c r="M69" s="85"/>
      <c r="N69" s="85"/>
    </row>
    <row r="70" spans="1:14" x14ac:dyDescent="0.25">
      <c r="A70" s="111" t="s">
        <v>223</v>
      </c>
      <c r="B70" s="106" t="s">
        <v>224</v>
      </c>
      <c r="C70" s="107">
        <v>3.91</v>
      </c>
      <c r="D70" s="107">
        <v>4</v>
      </c>
      <c r="E70" s="108">
        <v>2.302</v>
      </c>
      <c r="F70" s="85"/>
      <c r="G70" s="85"/>
      <c r="H70" s="85"/>
      <c r="I70" s="85"/>
      <c r="J70" s="85"/>
      <c r="K70" s="85"/>
      <c r="L70" s="85"/>
      <c r="M70" s="85"/>
      <c r="N70" s="85"/>
    </row>
    <row r="71" spans="1:14" x14ac:dyDescent="0.25">
      <c r="A71" s="120"/>
      <c r="B71" s="91" t="s">
        <v>225</v>
      </c>
      <c r="C71" s="92">
        <v>0.73</v>
      </c>
      <c r="D71" s="92">
        <v>0.65</v>
      </c>
      <c r="E71" s="93">
        <v>-10.959</v>
      </c>
      <c r="F71" s="85"/>
      <c r="G71" s="85"/>
      <c r="H71" s="85"/>
      <c r="I71" s="85"/>
      <c r="J71" s="85"/>
      <c r="K71" s="85"/>
      <c r="L71" s="85"/>
      <c r="M71" s="85"/>
      <c r="N71" s="85"/>
    </row>
    <row r="72" spans="1:14" x14ac:dyDescent="0.25">
      <c r="A72" s="120"/>
      <c r="B72" s="100" t="s">
        <v>226</v>
      </c>
      <c r="C72" s="101">
        <v>43.255000000000003</v>
      </c>
      <c r="D72" s="101">
        <v>42.6</v>
      </c>
      <c r="E72" s="102">
        <v>-1.514</v>
      </c>
      <c r="F72" s="85"/>
      <c r="G72" s="85"/>
      <c r="H72" s="85"/>
      <c r="I72" s="85"/>
      <c r="J72" s="85"/>
      <c r="K72" s="85"/>
      <c r="L72" s="85"/>
      <c r="M72" s="85"/>
      <c r="N72" s="85"/>
    </row>
    <row r="73" spans="1:14" x14ac:dyDescent="0.25">
      <c r="A73" s="120"/>
      <c r="B73" s="91" t="s">
        <v>227</v>
      </c>
      <c r="C73" s="92">
        <v>63.410000000000004</v>
      </c>
      <c r="D73" s="92">
        <v>57</v>
      </c>
      <c r="E73" s="93">
        <v>-10.109</v>
      </c>
      <c r="F73" s="85"/>
      <c r="G73" s="85"/>
      <c r="H73" s="85"/>
      <c r="I73" s="85"/>
      <c r="J73" s="85"/>
      <c r="K73" s="85"/>
      <c r="L73" s="85"/>
      <c r="M73" s="85"/>
      <c r="N73" s="85"/>
    </row>
    <row r="74" spans="1:14" x14ac:dyDescent="0.25">
      <c r="A74" s="120"/>
      <c r="B74" s="100" t="s">
        <v>228</v>
      </c>
      <c r="C74" s="101">
        <v>3.1150000000000002</v>
      </c>
      <c r="D74" s="101">
        <v>3.11</v>
      </c>
      <c r="E74" s="102">
        <v>-0.161</v>
      </c>
      <c r="F74" s="85"/>
      <c r="G74" s="85"/>
      <c r="H74" s="85"/>
      <c r="I74" s="85"/>
      <c r="J74" s="85"/>
      <c r="K74" s="85"/>
      <c r="L74" s="85"/>
      <c r="M74" s="85"/>
      <c r="N74" s="85"/>
    </row>
    <row r="75" spans="1:14" x14ac:dyDescent="0.25">
      <c r="A75" s="120"/>
      <c r="B75" s="91" t="s">
        <v>229</v>
      </c>
      <c r="C75" s="92">
        <v>2.91</v>
      </c>
      <c r="D75" s="92">
        <v>2.5</v>
      </c>
      <c r="E75" s="93">
        <v>-14.089</v>
      </c>
      <c r="F75" s="85"/>
      <c r="G75" s="85"/>
      <c r="H75" s="85"/>
      <c r="I75" s="85"/>
      <c r="J75" s="85"/>
      <c r="K75" s="85"/>
      <c r="L75" s="85"/>
      <c r="M75" s="85"/>
      <c r="N75" s="85"/>
    </row>
    <row r="76" spans="1:14" x14ac:dyDescent="0.25">
      <c r="A76" s="120"/>
      <c r="B76" s="100" t="s">
        <v>230</v>
      </c>
      <c r="C76" s="101">
        <v>23.96</v>
      </c>
      <c r="D76" s="101">
        <v>20</v>
      </c>
      <c r="E76" s="102">
        <v>-16.527999999999999</v>
      </c>
      <c r="F76" s="85"/>
      <c r="G76" s="85"/>
      <c r="H76" s="85"/>
      <c r="I76" s="85"/>
      <c r="J76" s="85"/>
      <c r="K76" s="85"/>
      <c r="L76" s="85"/>
      <c r="M76" s="85"/>
      <c r="N76" s="85"/>
    </row>
    <row r="77" spans="1:14" ht="15.75" thickBot="1" x14ac:dyDescent="0.3">
      <c r="A77" s="112"/>
      <c r="B77" s="103" t="s">
        <v>231</v>
      </c>
      <c r="C77" s="104">
        <v>23.64</v>
      </c>
      <c r="D77" s="104">
        <v>22.5</v>
      </c>
      <c r="E77" s="105">
        <v>-4.8220000000000001</v>
      </c>
      <c r="F77" s="85"/>
      <c r="G77" s="85"/>
      <c r="H77" s="85"/>
      <c r="I77" s="85"/>
      <c r="J77" s="85"/>
      <c r="K77" s="85"/>
      <c r="L77" s="85"/>
      <c r="M77" s="85"/>
      <c r="N77" s="85"/>
    </row>
    <row r="78" spans="1:14" x14ac:dyDescent="0.25">
      <c r="A78" s="111" t="s">
        <v>232</v>
      </c>
      <c r="B78" s="106" t="s">
        <v>233</v>
      </c>
      <c r="C78" s="107">
        <v>6.1000000000000005</v>
      </c>
      <c r="D78" s="107">
        <v>5.2</v>
      </c>
      <c r="E78" s="108">
        <v>-14.754</v>
      </c>
      <c r="F78" s="85"/>
      <c r="G78" s="85"/>
      <c r="H78" s="85"/>
      <c r="I78" s="85"/>
      <c r="J78" s="85"/>
      <c r="K78" s="85"/>
      <c r="L78" s="85"/>
      <c r="M78" s="85"/>
      <c r="N78" s="85"/>
    </row>
    <row r="79" spans="1:14" x14ac:dyDescent="0.25">
      <c r="A79" s="120"/>
      <c r="B79" s="91" t="s">
        <v>234</v>
      </c>
      <c r="C79" s="92">
        <v>0.65</v>
      </c>
      <c r="D79" s="92">
        <v>0.6</v>
      </c>
      <c r="E79" s="93">
        <v>-7.6920000000000002</v>
      </c>
      <c r="F79" s="85"/>
      <c r="G79" s="85"/>
      <c r="H79" s="85"/>
      <c r="I79" s="85"/>
      <c r="J79" s="85"/>
      <c r="K79" s="85"/>
      <c r="L79" s="85"/>
      <c r="M79" s="85"/>
      <c r="N79" s="85"/>
    </row>
    <row r="80" spans="1:14" x14ac:dyDescent="0.25">
      <c r="A80" s="120"/>
      <c r="B80" s="100" t="s">
        <v>235</v>
      </c>
      <c r="C80" s="101">
        <v>6.55</v>
      </c>
      <c r="D80" s="101">
        <v>5.9</v>
      </c>
      <c r="E80" s="102">
        <v>-9.9239999999999995</v>
      </c>
      <c r="F80" s="85"/>
      <c r="G80" s="85"/>
      <c r="H80" s="85"/>
      <c r="I80" s="85"/>
      <c r="J80" s="85"/>
      <c r="K80" s="85"/>
      <c r="L80" s="85"/>
      <c r="M80" s="85"/>
      <c r="N80" s="85"/>
    </row>
    <row r="81" spans="1:14" x14ac:dyDescent="0.25">
      <c r="A81" s="120"/>
      <c r="B81" s="91" t="s">
        <v>236</v>
      </c>
      <c r="C81" s="92">
        <v>6.3</v>
      </c>
      <c r="D81" s="92">
        <v>5.5</v>
      </c>
      <c r="E81" s="93">
        <v>-12.698</v>
      </c>
      <c r="F81" s="85"/>
      <c r="G81" s="85"/>
      <c r="H81" s="85"/>
      <c r="I81" s="85"/>
      <c r="J81" s="85"/>
      <c r="K81" s="85"/>
      <c r="L81" s="85"/>
      <c r="M81" s="85"/>
      <c r="N81" s="85"/>
    </row>
    <row r="82" spans="1:14" x14ac:dyDescent="0.25">
      <c r="A82" s="120"/>
      <c r="B82" s="100" t="s">
        <v>237</v>
      </c>
      <c r="C82" s="101">
        <v>0.33</v>
      </c>
      <c r="D82" s="101">
        <v>0.3</v>
      </c>
      <c r="E82" s="102">
        <v>-9.0909999999999993</v>
      </c>
      <c r="F82" s="85"/>
      <c r="G82" s="85"/>
      <c r="H82" s="85"/>
      <c r="I82" s="85"/>
      <c r="J82" s="85"/>
      <c r="K82" s="85"/>
      <c r="L82" s="85"/>
      <c r="M82" s="85"/>
      <c r="N82" s="85"/>
    </row>
    <row r="83" spans="1:14" x14ac:dyDescent="0.25">
      <c r="A83" s="120"/>
      <c r="B83" s="91" t="s">
        <v>238</v>
      </c>
      <c r="C83" s="92">
        <v>0.67</v>
      </c>
      <c r="D83" s="92">
        <v>0.6</v>
      </c>
      <c r="E83" s="93">
        <v>-10.448</v>
      </c>
      <c r="F83" s="85"/>
      <c r="G83" s="85"/>
      <c r="H83" s="85"/>
      <c r="I83" s="85"/>
      <c r="J83" s="85"/>
      <c r="K83" s="85"/>
      <c r="L83" s="85"/>
      <c r="M83" s="85"/>
      <c r="N83" s="85"/>
    </row>
    <row r="84" spans="1:14" x14ac:dyDescent="0.25">
      <c r="A84" s="120"/>
      <c r="B84" s="100" t="s">
        <v>239</v>
      </c>
      <c r="C84" s="101">
        <v>0.22</v>
      </c>
      <c r="D84" s="101">
        <v>0.17</v>
      </c>
      <c r="E84" s="102">
        <v>-22.727</v>
      </c>
      <c r="F84" s="85"/>
      <c r="G84" s="85"/>
      <c r="H84" s="85"/>
      <c r="I84" s="85"/>
      <c r="J84" s="85"/>
      <c r="K84" s="85"/>
      <c r="L84" s="85"/>
      <c r="M84" s="85"/>
      <c r="N84" s="85"/>
    </row>
    <row r="85" spans="1:14" ht="15.75" thickBot="1" x14ac:dyDescent="0.3">
      <c r="A85" s="112"/>
      <c r="B85" s="103" t="s">
        <v>240</v>
      </c>
      <c r="C85" s="104">
        <v>7.0000000000000007E-2</v>
      </c>
      <c r="D85" s="104">
        <v>7.0000000000000007E-2</v>
      </c>
      <c r="E85" s="105">
        <v>0</v>
      </c>
      <c r="F85" s="85"/>
      <c r="G85" s="85"/>
      <c r="H85" s="85"/>
      <c r="I85" s="85"/>
      <c r="J85" s="85"/>
      <c r="K85" s="85"/>
      <c r="L85" s="85"/>
      <c r="M85" s="85"/>
      <c r="N85" s="85"/>
    </row>
    <row r="86" spans="1:14" x14ac:dyDescent="0.25">
      <c r="A86" s="111" t="s">
        <v>241</v>
      </c>
      <c r="B86" s="106" t="s">
        <v>242</v>
      </c>
      <c r="C86" s="107">
        <v>0.97499999999999998</v>
      </c>
      <c r="D86" s="107">
        <v>0.97499999999999998</v>
      </c>
      <c r="E86" s="108">
        <v>0</v>
      </c>
      <c r="F86" s="85"/>
      <c r="G86" s="85"/>
      <c r="H86" s="85"/>
      <c r="I86" s="85"/>
      <c r="J86" s="85"/>
      <c r="K86" s="85"/>
      <c r="L86" s="85"/>
      <c r="M86" s="85"/>
      <c r="N86" s="85"/>
    </row>
    <row r="87" spans="1:14" x14ac:dyDescent="0.25">
      <c r="A87" s="120"/>
      <c r="B87" s="91" t="s">
        <v>243</v>
      </c>
      <c r="C87" s="92">
        <v>0.23100000000000001</v>
      </c>
      <c r="D87" s="92">
        <v>0.23100000000000001</v>
      </c>
      <c r="E87" s="93">
        <v>0</v>
      </c>
      <c r="F87" s="85"/>
      <c r="G87" s="85"/>
      <c r="H87" s="85"/>
      <c r="I87" s="85"/>
      <c r="J87" s="85"/>
      <c r="K87" s="85"/>
      <c r="L87" s="85"/>
      <c r="M87" s="85"/>
      <c r="N87" s="85"/>
    </row>
    <row r="88" spans="1:14" x14ac:dyDescent="0.25">
      <c r="A88" s="120"/>
      <c r="B88" s="100" t="s">
        <v>244</v>
      </c>
      <c r="C88" s="101">
        <v>0</v>
      </c>
      <c r="D88" s="101">
        <v>0</v>
      </c>
      <c r="E88" s="102"/>
      <c r="F88" s="85"/>
      <c r="G88" s="85"/>
      <c r="H88" s="85"/>
      <c r="I88" s="85"/>
      <c r="J88" s="85"/>
      <c r="K88" s="85"/>
      <c r="L88" s="85"/>
      <c r="M88" s="85"/>
      <c r="N88" s="85"/>
    </row>
    <row r="89" spans="1:14" x14ac:dyDescent="0.25">
      <c r="A89" s="120"/>
      <c r="B89" s="91" t="s">
        <v>245</v>
      </c>
      <c r="C89" s="92">
        <v>1.4000000000000001</v>
      </c>
      <c r="D89" s="92">
        <v>1.4000000000000001</v>
      </c>
      <c r="E89" s="93">
        <v>0</v>
      </c>
      <c r="F89" s="85"/>
      <c r="G89" s="85"/>
      <c r="H89" s="85"/>
      <c r="I89" s="85"/>
      <c r="J89" s="85"/>
      <c r="K89" s="85"/>
      <c r="L89" s="85"/>
      <c r="M89" s="85"/>
      <c r="N89" s="85"/>
    </row>
    <row r="90" spans="1:14" x14ac:dyDescent="0.25">
      <c r="A90" s="120"/>
      <c r="B90" s="100" t="s">
        <v>246</v>
      </c>
      <c r="C90" s="101">
        <v>0.249</v>
      </c>
      <c r="D90" s="101">
        <v>0.249</v>
      </c>
      <c r="E90" s="102">
        <v>0</v>
      </c>
      <c r="F90" s="85"/>
      <c r="G90" s="85"/>
      <c r="H90" s="85"/>
      <c r="I90" s="85"/>
      <c r="J90" s="85"/>
      <c r="K90" s="85"/>
      <c r="L90" s="85"/>
      <c r="M90" s="85"/>
      <c r="N90" s="85"/>
    </row>
    <row r="91" spans="1:14" ht="15.75" thickBot="1" x14ac:dyDescent="0.3">
      <c r="A91" s="112"/>
      <c r="B91" s="103" t="s">
        <v>247</v>
      </c>
      <c r="C91" s="104">
        <v>1.7390000000000001</v>
      </c>
      <c r="D91" s="104">
        <v>1.7390000000000001</v>
      </c>
      <c r="E91" s="105">
        <v>0</v>
      </c>
      <c r="F91" s="85"/>
      <c r="G91" s="85"/>
      <c r="H91" s="85"/>
      <c r="I91" s="85"/>
      <c r="J91" s="85"/>
      <c r="K91" s="85"/>
      <c r="L91" s="85"/>
      <c r="M91" s="85"/>
      <c r="N91" s="85"/>
    </row>
    <row r="92" spans="1:14" x14ac:dyDescent="0.25">
      <c r="A92" s="111" t="s">
        <v>248</v>
      </c>
      <c r="B92" s="106" t="s">
        <v>249</v>
      </c>
      <c r="C92" s="107">
        <v>16.68</v>
      </c>
      <c r="D92" s="107">
        <v>16.7</v>
      </c>
      <c r="E92" s="108">
        <v>0.12</v>
      </c>
      <c r="F92" s="85"/>
      <c r="G92" s="85"/>
      <c r="H92" s="85"/>
      <c r="I92" s="85"/>
      <c r="J92" s="85"/>
      <c r="K92" s="85"/>
      <c r="L92" s="85"/>
      <c r="M92" s="85"/>
      <c r="N92" s="85"/>
    </row>
    <row r="93" spans="1:14" x14ac:dyDescent="0.25">
      <c r="A93" s="120"/>
      <c r="B93" s="91" t="s">
        <v>250</v>
      </c>
      <c r="C93" s="92">
        <v>1.6600000000000001</v>
      </c>
      <c r="D93" s="92">
        <v>1.6600000000000001</v>
      </c>
      <c r="E93" s="93">
        <v>0</v>
      </c>
      <c r="F93" s="85"/>
      <c r="G93" s="85"/>
      <c r="H93" s="85"/>
      <c r="I93" s="85"/>
      <c r="J93" s="85"/>
      <c r="K93" s="85"/>
      <c r="L93" s="85"/>
      <c r="M93" s="85"/>
      <c r="N93" s="85"/>
    </row>
    <row r="94" spans="1:14" x14ac:dyDescent="0.25">
      <c r="A94" s="120"/>
      <c r="B94" s="100" t="s">
        <v>251</v>
      </c>
      <c r="C94" s="101">
        <v>0.57500000000000007</v>
      </c>
      <c r="D94" s="101">
        <v>0.57500000000000007</v>
      </c>
      <c r="E94" s="102">
        <v>0</v>
      </c>
      <c r="F94" s="85"/>
      <c r="G94" s="85"/>
      <c r="H94" s="85"/>
      <c r="I94" s="85"/>
      <c r="J94" s="85"/>
      <c r="K94" s="85"/>
      <c r="L94" s="85"/>
      <c r="M94" s="85"/>
      <c r="N94" s="85"/>
    </row>
    <row r="95" spans="1:14" x14ac:dyDescent="0.25">
      <c r="A95" s="120"/>
      <c r="B95" s="91" t="s">
        <v>252</v>
      </c>
      <c r="C95" s="92">
        <v>1.4999999999999999E-2</v>
      </c>
      <c r="D95" s="92">
        <v>1.4999999999999999E-2</v>
      </c>
      <c r="E95" s="93">
        <v>0</v>
      </c>
      <c r="F95" s="85"/>
      <c r="G95" s="85"/>
      <c r="H95" s="85"/>
      <c r="I95" s="85"/>
      <c r="J95" s="85"/>
      <c r="K95" s="85"/>
      <c r="L95" s="85"/>
      <c r="M95" s="85"/>
      <c r="N95" s="85"/>
    </row>
    <row r="96" spans="1:14" ht="15.75" thickBot="1" x14ac:dyDescent="0.3">
      <c r="A96" s="112"/>
      <c r="B96" s="94" t="s">
        <v>253</v>
      </c>
      <c r="C96" s="95">
        <v>2.5000000000000001E-2</v>
      </c>
      <c r="D96" s="95">
        <v>2.5000000000000001E-2</v>
      </c>
      <c r="E96" s="96">
        <v>0</v>
      </c>
      <c r="F96" s="85"/>
      <c r="G96" s="85"/>
      <c r="H96" s="85"/>
      <c r="I96" s="85"/>
      <c r="J96" s="85"/>
      <c r="K96" s="85"/>
      <c r="L96" s="85"/>
      <c r="M96" s="85"/>
      <c r="N96" s="85"/>
    </row>
    <row r="97" spans="1:14" x14ac:dyDescent="0.25">
      <c r="A97" s="111" t="s">
        <v>254</v>
      </c>
      <c r="B97" s="97" t="s">
        <v>255</v>
      </c>
      <c r="C97" s="98">
        <v>0</v>
      </c>
      <c r="D97" s="98">
        <v>0</v>
      </c>
      <c r="E97" s="99"/>
      <c r="F97" s="85"/>
      <c r="G97" s="85"/>
      <c r="H97" s="85"/>
      <c r="I97" s="85"/>
      <c r="J97" s="85"/>
      <c r="K97" s="85"/>
      <c r="L97" s="85"/>
      <c r="M97" s="85"/>
      <c r="N97" s="85"/>
    </row>
    <row r="98" spans="1:14" ht="15.75" thickBot="1" x14ac:dyDescent="0.3">
      <c r="A98" s="112"/>
      <c r="B98" s="94" t="s">
        <v>256</v>
      </c>
      <c r="C98" s="95">
        <v>6.5000000000000002E-2</v>
      </c>
      <c r="D98" s="95">
        <v>6.5000000000000002E-2</v>
      </c>
      <c r="E98" s="96">
        <v>0</v>
      </c>
      <c r="F98" s="85"/>
      <c r="G98" s="85"/>
      <c r="H98" s="85"/>
      <c r="I98" s="85"/>
      <c r="J98" s="85"/>
      <c r="K98" s="85"/>
      <c r="L98" s="85"/>
      <c r="M98" s="85"/>
      <c r="N98" s="85"/>
    </row>
    <row r="99" spans="1:14" ht="17.25" customHeight="1" x14ac:dyDescent="0.25">
      <c r="A99" s="79" t="s">
        <v>262</v>
      </c>
      <c r="F99" s="85"/>
      <c r="G99" s="85"/>
      <c r="H99" s="85"/>
      <c r="I99" s="85"/>
      <c r="J99" s="85"/>
      <c r="K99" s="85"/>
      <c r="L99" s="85"/>
      <c r="M99" s="85"/>
      <c r="N99" s="85"/>
    </row>
    <row r="100" spans="1:14" ht="17.25" customHeight="1" x14ac:dyDescent="0.25">
      <c r="A100" s="79" t="s">
        <v>261</v>
      </c>
      <c r="K100" s="85"/>
      <c r="L100" s="85"/>
      <c r="M100" s="85"/>
      <c r="N100" s="85"/>
    </row>
    <row r="101" spans="1:14" ht="15.75" customHeight="1" x14ac:dyDescent="0.25">
      <c r="A101" s="79"/>
    </row>
  </sheetData>
  <mergeCells count="26">
    <mergeCell ref="A92:A96"/>
    <mergeCell ref="A97:A98"/>
    <mergeCell ref="A58:A61"/>
    <mergeCell ref="A62:A64"/>
    <mergeCell ref="A65:A69"/>
    <mergeCell ref="A70:A77"/>
    <mergeCell ref="A78:A85"/>
    <mergeCell ref="A86:A91"/>
    <mergeCell ref="A54:A57"/>
    <mergeCell ref="A9:A15"/>
    <mergeCell ref="A16:A17"/>
    <mergeCell ref="A18:A21"/>
    <mergeCell ref="A22:A24"/>
    <mergeCell ref="A25:A30"/>
    <mergeCell ref="A31:A35"/>
    <mergeCell ref="A36:A39"/>
    <mergeCell ref="A40:A43"/>
    <mergeCell ref="A44:A47"/>
    <mergeCell ref="A48:A49"/>
    <mergeCell ref="A50:A53"/>
    <mergeCell ref="A7:A8"/>
    <mergeCell ref="A2:A3"/>
    <mergeCell ref="B2:B3"/>
    <mergeCell ref="C2:D2"/>
    <mergeCell ref="E2:E3"/>
    <mergeCell ref="A4:A6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71C02-895B-454B-83AD-C90C96F572F8}">
  <sheetPr>
    <tabColor rgb="FF92D050"/>
  </sheetPr>
  <dimension ref="A1:K13"/>
  <sheetViews>
    <sheetView zoomScaleNormal="100" workbookViewId="0">
      <selection activeCell="A14" sqref="A14"/>
    </sheetView>
  </sheetViews>
  <sheetFormatPr baseColWidth="10" defaultRowHeight="15" x14ac:dyDescent="0.25"/>
  <cols>
    <col min="1" max="1" width="17.5703125" style="15" customWidth="1"/>
    <col min="2" max="8" width="9.28515625" style="15" customWidth="1"/>
    <col min="9" max="9" width="14.7109375" style="15" customWidth="1"/>
    <col min="10" max="16384" width="11.42578125" style="15"/>
  </cols>
  <sheetData>
    <row r="1" spans="1:11" ht="25.5" customHeight="1" x14ac:dyDescent="0.25">
      <c r="A1" s="13" t="s">
        <v>263</v>
      </c>
      <c r="B1" s="1"/>
      <c r="C1" s="1"/>
    </row>
    <row r="2" spans="1:11" ht="38.25" customHeight="1" x14ac:dyDescent="0.25">
      <c r="A2" s="121" t="s">
        <v>110</v>
      </c>
      <c r="B2" s="38">
        <v>2020</v>
      </c>
      <c r="C2" s="38">
        <v>2021</v>
      </c>
      <c r="D2" s="38">
        <v>2022</v>
      </c>
      <c r="E2" s="38">
        <v>2023</v>
      </c>
      <c r="F2" s="38">
        <v>2024</v>
      </c>
      <c r="G2" s="38">
        <v>2025</v>
      </c>
      <c r="H2" s="39" t="s">
        <v>46</v>
      </c>
      <c r="I2" s="39" t="s">
        <v>47</v>
      </c>
    </row>
    <row r="3" spans="1:11" ht="18" customHeight="1" x14ac:dyDescent="0.25">
      <c r="A3" s="121"/>
      <c r="B3" s="40" t="s">
        <v>1</v>
      </c>
      <c r="C3" s="40" t="s">
        <v>1</v>
      </c>
      <c r="D3" s="40" t="s">
        <v>1</v>
      </c>
      <c r="E3" s="40" t="s">
        <v>1</v>
      </c>
      <c r="F3" s="40" t="s">
        <v>1</v>
      </c>
      <c r="G3" s="40" t="s">
        <v>1</v>
      </c>
      <c r="H3" s="40" t="s">
        <v>0</v>
      </c>
      <c r="I3" s="40" t="s">
        <v>2</v>
      </c>
    </row>
    <row r="4" spans="1:11" ht="15" customHeight="1" x14ac:dyDescent="0.25">
      <c r="A4" s="52" t="s">
        <v>9</v>
      </c>
      <c r="B4" s="43">
        <v>1112.9280000000001</v>
      </c>
      <c r="C4" s="43">
        <v>980.12700000000007</v>
      </c>
      <c r="D4" s="43">
        <v>1230.1509999999998</v>
      </c>
      <c r="E4" s="43">
        <v>1345.7339999999999</v>
      </c>
      <c r="F4" s="43">
        <v>1326.66</v>
      </c>
      <c r="G4" s="43">
        <v>1296.4269999999997</v>
      </c>
      <c r="H4" s="58">
        <v>-2.2788807983959991</v>
      </c>
      <c r="I4" s="44">
        <v>8.1148675695509773</v>
      </c>
      <c r="K4" s="56"/>
    </row>
    <row r="5" spans="1:11" ht="15" customHeight="1" x14ac:dyDescent="0.25">
      <c r="A5" s="53" t="s">
        <v>101</v>
      </c>
      <c r="B5" s="46">
        <v>1110.383</v>
      </c>
      <c r="C5" s="46">
        <v>978.71500000000003</v>
      </c>
      <c r="D5" s="46">
        <v>1228.7039999999997</v>
      </c>
      <c r="E5" s="46">
        <v>1344.2450000000001</v>
      </c>
      <c r="F5" s="46">
        <v>1325.1319999999998</v>
      </c>
      <c r="G5" s="46">
        <v>1295.011</v>
      </c>
      <c r="H5" s="59">
        <v>-2.2730565709680128</v>
      </c>
      <c r="I5" s="47">
        <v>8.1486790356527052</v>
      </c>
      <c r="K5" s="56"/>
    </row>
    <row r="6" spans="1:11" ht="15" customHeight="1" x14ac:dyDescent="0.25">
      <c r="A6" s="54" t="s">
        <v>102</v>
      </c>
      <c r="B6" s="49">
        <v>2.5449999999999999</v>
      </c>
      <c r="C6" s="49">
        <v>1.4119999999999999</v>
      </c>
      <c r="D6" s="49">
        <v>1.4470000000000001</v>
      </c>
      <c r="E6" s="49">
        <v>1.4889999999999999</v>
      </c>
      <c r="F6" s="49">
        <v>1.5279999999999994</v>
      </c>
      <c r="G6" s="49">
        <v>1.4159999999999999</v>
      </c>
      <c r="H6" s="50">
        <v>-7.3298429319371365</v>
      </c>
      <c r="I6" s="50">
        <v>-15.924474527965804</v>
      </c>
      <c r="K6" s="56"/>
    </row>
    <row r="7" spans="1:11" ht="15" customHeight="1" x14ac:dyDescent="0.25">
      <c r="A7" s="54" t="s">
        <v>14</v>
      </c>
      <c r="B7" s="49">
        <v>777.34400000000005</v>
      </c>
      <c r="C7" s="49">
        <v>698.35900000000004</v>
      </c>
      <c r="D7" s="49">
        <v>870.5630000000001</v>
      </c>
      <c r="E7" s="49">
        <v>821.73700000000008</v>
      </c>
      <c r="F7" s="49">
        <v>754.54700000000025</v>
      </c>
      <c r="G7" s="49">
        <v>673.72200000000021</v>
      </c>
      <c r="H7" s="50">
        <v>-10.711725048274001</v>
      </c>
      <c r="I7" s="50">
        <v>-14.121935985519595</v>
      </c>
      <c r="K7" s="56"/>
    </row>
    <row r="8" spans="1:11" ht="15" customHeight="1" x14ac:dyDescent="0.25">
      <c r="A8" s="54" t="s">
        <v>15</v>
      </c>
      <c r="B8" s="49">
        <v>187.06800000000001</v>
      </c>
      <c r="C8" s="49">
        <v>154.38200000000001</v>
      </c>
      <c r="D8" s="49">
        <v>183.90600000000001</v>
      </c>
      <c r="E8" s="49">
        <v>157.75299999999999</v>
      </c>
      <c r="F8" s="49">
        <v>152.68</v>
      </c>
      <c r="G8" s="49">
        <v>149.70699999999999</v>
      </c>
      <c r="H8" s="50">
        <v>-1.9472098506680746</v>
      </c>
      <c r="I8" s="50">
        <v>-10.439716244171681</v>
      </c>
      <c r="K8" s="56"/>
    </row>
    <row r="9" spans="1:11" ht="17.25" customHeight="1" x14ac:dyDescent="0.25">
      <c r="A9" s="51" t="s">
        <v>264</v>
      </c>
      <c r="B9" s="65">
        <v>41.755000000000003</v>
      </c>
      <c r="C9" s="65">
        <v>46.05</v>
      </c>
      <c r="D9" s="65">
        <v>38.974000000000004</v>
      </c>
      <c r="E9" s="65">
        <v>46.436999999999998</v>
      </c>
      <c r="F9" s="65">
        <v>42.625000000000014</v>
      </c>
      <c r="G9" s="65">
        <v>40.577000000000005</v>
      </c>
      <c r="H9" s="57">
        <v>-4.8046920821114618</v>
      </c>
      <c r="I9" s="34">
        <v>-6.0025667041942787</v>
      </c>
      <c r="K9" s="56"/>
    </row>
    <row r="10" spans="1:11" ht="17.25" customHeight="1" x14ac:dyDescent="0.25">
      <c r="A10" s="80" t="s">
        <v>128</v>
      </c>
      <c r="B10" s="81">
        <v>2119.0950000000003</v>
      </c>
      <c r="C10" s="81">
        <v>1878.9180000000001</v>
      </c>
      <c r="D10" s="81">
        <v>2323.5940000000001</v>
      </c>
      <c r="E10" s="81">
        <v>2371.6610000000001</v>
      </c>
      <c r="F10" s="81">
        <v>2276.5120000000002</v>
      </c>
      <c r="G10" s="81">
        <v>2160.433</v>
      </c>
      <c r="H10" s="82">
        <v>-5.0989847626544567</v>
      </c>
      <c r="I10" s="83">
        <v>-1.527970478897489</v>
      </c>
      <c r="K10" s="56"/>
    </row>
    <row r="11" spans="1:11" ht="16.5" customHeight="1" x14ac:dyDescent="0.25">
      <c r="A11" s="122" t="s">
        <v>127</v>
      </c>
      <c r="B11" s="122"/>
      <c r="C11" s="122"/>
      <c r="D11" s="122"/>
      <c r="E11" s="122"/>
      <c r="F11" s="122"/>
      <c r="G11" s="122"/>
      <c r="H11" s="122"/>
      <c r="I11" s="122"/>
    </row>
    <row r="12" spans="1:11" x14ac:dyDescent="0.25">
      <c r="A12" s="12" t="s">
        <v>105</v>
      </c>
      <c r="B12" s="12"/>
      <c r="C12" s="12"/>
      <c r="D12" s="12"/>
      <c r="E12" s="12"/>
      <c r="F12" s="12"/>
      <c r="G12" s="12"/>
      <c r="H12" s="12"/>
      <c r="I12" s="12"/>
    </row>
    <row r="13" spans="1:11" x14ac:dyDescent="0.25">
      <c r="A13" s="55" t="s">
        <v>265</v>
      </c>
    </row>
  </sheetData>
  <mergeCells count="2">
    <mergeCell ref="A2:A3"/>
    <mergeCell ref="A11:I1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14B92-2BCD-4F4B-8F9F-601F981150D3}">
  <sheetPr>
    <tabColor rgb="FF92D050"/>
  </sheetPr>
  <dimension ref="A1:K12"/>
  <sheetViews>
    <sheetView zoomScaleNormal="100" workbookViewId="0">
      <selection activeCell="A13" sqref="A13"/>
    </sheetView>
  </sheetViews>
  <sheetFormatPr baseColWidth="10" defaultRowHeight="15" x14ac:dyDescent="0.25"/>
  <cols>
    <col min="1" max="1" width="22.5703125" style="15" customWidth="1"/>
    <col min="2" max="8" width="9.28515625" style="15" customWidth="1"/>
    <col min="9" max="9" width="14.7109375" style="15" customWidth="1"/>
    <col min="10" max="16384" width="11.42578125" style="15"/>
  </cols>
  <sheetData>
    <row r="1" spans="1:11" ht="25.5" customHeight="1" x14ac:dyDescent="0.25">
      <c r="A1" s="13" t="s">
        <v>266</v>
      </c>
      <c r="B1" s="1"/>
      <c r="C1" s="1"/>
    </row>
    <row r="2" spans="1:11" ht="38.25" customHeight="1" x14ac:dyDescent="0.25">
      <c r="A2" s="121" t="s">
        <v>110</v>
      </c>
      <c r="B2" s="38">
        <v>2020</v>
      </c>
      <c r="C2" s="38">
        <v>2021</v>
      </c>
      <c r="D2" s="38">
        <v>2022</v>
      </c>
      <c r="E2" s="38">
        <v>2023</v>
      </c>
      <c r="F2" s="38">
        <v>2024</v>
      </c>
      <c r="G2" s="38">
        <v>2025</v>
      </c>
      <c r="H2" s="39" t="s">
        <v>46</v>
      </c>
      <c r="I2" s="39" t="s">
        <v>47</v>
      </c>
    </row>
    <row r="3" spans="1:11" ht="18" customHeight="1" x14ac:dyDescent="0.25">
      <c r="A3" s="121"/>
      <c r="B3" s="40" t="s">
        <v>1</v>
      </c>
      <c r="C3" s="40" t="s">
        <v>1</v>
      </c>
      <c r="D3" s="40" t="s">
        <v>1</v>
      </c>
      <c r="E3" s="40" t="s">
        <v>1</v>
      </c>
      <c r="F3" s="40" t="s">
        <v>1</v>
      </c>
      <c r="G3" s="40" t="s">
        <v>1</v>
      </c>
      <c r="H3" s="40" t="s">
        <v>0</v>
      </c>
      <c r="I3" s="40" t="s">
        <v>2</v>
      </c>
    </row>
    <row r="4" spans="1:11" ht="17.25" customHeight="1" x14ac:dyDescent="0.25">
      <c r="A4" s="51" t="s">
        <v>111</v>
      </c>
      <c r="B4" s="33">
        <v>76.350000000000009</v>
      </c>
      <c r="C4" s="33">
        <v>77.995999999999995</v>
      </c>
      <c r="D4" s="33">
        <v>68.086999999999989</v>
      </c>
      <c r="E4" s="33">
        <v>80.231000000000009</v>
      </c>
      <c r="F4" s="33">
        <v>80.23</v>
      </c>
      <c r="G4" s="33">
        <v>88.424000000000007</v>
      </c>
      <c r="H4" s="57">
        <v>10.213137230462422</v>
      </c>
      <c r="I4" s="34">
        <v>15.467988529462474</v>
      </c>
      <c r="K4" s="56"/>
    </row>
    <row r="5" spans="1:11" ht="15" customHeight="1" x14ac:dyDescent="0.25">
      <c r="A5" s="52" t="s">
        <v>100</v>
      </c>
      <c r="B5" s="43">
        <v>237.60999999999999</v>
      </c>
      <c r="C5" s="43">
        <v>244.97600000000003</v>
      </c>
      <c r="D5" s="43">
        <v>182.88899999999995</v>
      </c>
      <c r="E5" s="43">
        <v>206.35000000000002</v>
      </c>
      <c r="F5" s="43">
        <v>166.22499999999999</v>
      </c>
      <c r="G5" s="43">
        <v>159.30999999999997</v>
      </c>
      <c r="H5" s="58">
        <v>-4.1600240637689971</v>
      </c>
      <c r="I5" s="44">
        <v>-23.264775299841055</v>
      </c>
      <c r="K5" s="56"/>
    </row>
    <row r="6" spans="1:11" ht="15" customHeight="1" x14ac:dyDescent="0.25">
      <c r="A6" s="53" t="s">
        <v>103</v>
      </c>
      <c r="B6" s="46">
        <v>202.69199999999998</v>
      </c>
      <c r="C6" s="46">
        <v>194.32599999999999</v>
      </c>
      <c r="D6" s="46">
        <v>133.48500000000001</v>
      </c>
      <c r="E6" s="46">
        <v>151.60300000000004</v>
      </c>
      <c r="F6" s="46">
        <v>122.851</v>
      </c>
      <c r="G6" s="46">
        <v>112.36399999999999</v>
      </c>
      <c r="H6" s="59">
        <v>-8.5363570504106701</v>
      </c>
      <c r="I6" s="47">
        <v>-30.204967470312084</v>
      </c>
      <c r="K6" s="56"/>
    </row>
    <row r="7" spans="1:11" ht="15" customHeight="1" x14ac:dyDescent="0.25">
      <c r="A7" s="54" t="s">
        <v>104</v>
      </c>
      <c r="B7" s="49">
        <v>34.917999999999999</v>
      </c>
      <c r="C7" s="49">
        <v>50.65</v>
      </c>
      <c r="D7" s="49">
        <v>49.403999999999996</v>
      </c>
      <c r="E7" s="49">
        <v>54.746999999999993</v>
      </c>
      <c r="F7" s="49">
        <v>43.374000000000002</v>
      </c>
      <c r="G7" s="49">
        <v>46.946000000000005</v>
      </c>
      <c r="H7" s="60">
        <v>8.2353483653801796</v>
      </c>
      <c r="I7" s="50">
        <v>0.70229479220742519</v>
      </c>
      <c r="K7" s="56"/>
    </row>
    <row r="8" spans="1:11" ht="18" customHeight="1" x14ac:dyDescent="0.25">
      <c r="A8" s="51" t="s">
        <v>10</v>
      </c>
      <c r="B8" s="65">
        <v>5.9330000000000007</v>
      </c>
      <c r="C8" s="65">
        <v>6.6849999999999987</v>
      </c>
      <c r="D8" s="65">
        <v>5.2909999999999995</v>
      </c>
      <c r="E8" s="65">
        <v>4.9270000000000005</v>
      </c>
      <c r="F8" s="65">
        <v>4.7349999999999994</v>
      </c>
      <c r="G8" s="65">
        <v>4.55</v>
      </c>
      <c r="H8" s="57">
        <v>-3.9070749736008326</v>
      </c>
      <c r="I8" s="34">
        <v>-17.485764027420114</v>
      </c>
      <c r="K8" s="56"/>
    </row>
    <row r="9" spans="1:11" ht="18" customHeight="1" x14ac:dyDescent="0.25">
      <c r="A9" s="80" t="s">
        <v>129</v>
      </c>
      <c r="B9" s="81">
        <v>319.89299999999997</v>
      </c>
      <c r="C9" s="81">
        <v>329.65700000000004</v>
      </c>
      <c r="D9" s="81">
        <v>256.26699999999994</v>
      </c>
      <c r="E9" s="81">
        <v>291.50800000000004</v>
      </c>
      <c r="F9" s="81">
        <v>251.19</v>
      </c>
      <c r="G9" s="81">
        <v>252.28399999999999</v>
      </c>
      <c r="H9" s="82">
        <v>0.4355268919941091</v>
      </c>
      <c r="I9" s="83">
        <v>-12.916331553349458</v>
      </c>
      <c r="K9" s="56"/>
    </row>
    <row r="10" spans="1:11" ht="16.5" customHeight="1" x14ac:dyDescent="0.25">
      <c r="A10" s="122" t="s">
        <v>127</v>
      </c>
      <c r="B10" s="122"/>
      <c r="C10" s="122"/>
      <c r="D10" s="122"/>
      <c r="E10" s="122"/>
      <c r="F10" s="122"/>
      <c r="G10" s="122"/>
      <c r="H10" s="122"/>
      <c r="I10" s="122"/>
    </row>
    <row r="11" spans="1:11" x14ac:dyDescent="0.25">
      <c r="A11" s="109" t="s">
        <v>105</v>
      </c>
      <c r="B11" s="109"/>
      <c r="C11" s="109"/>
      <c r="D11" s="109"/>
      <c r="E11" s="109"/>
      <c r="F11" s="109"/>
      <c r="G11" s="109"/>
      <c r="H11" s="109"/>
      <c r="I11" s="109"/>
    </row>
    <row r="12" spans="1:11" x14ac:dyDescent="0.25">
      <c r="A12" s="109" t="s">
        <v>130</v>
      </c>
      <c r="B12" s="109"/>
      <c r="C12" s="109"/>
      <c r="D12" s="109"/>
      <c r="E12" s="109"/>
      <c r="F12" s="109"/>
      <c r="G12" s="109"/>
      <c r="H12" s="109"/>
      <c r="I12" s="109"/>
    </row>
  </sheetData>
  <mergeCells count="2">
    <mergeCell ref="A2:A3"/>
    <mergeCell ref="A10:I10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FE082-4C5B-424F-A99A-F65F78001941}">
  <sheetPr>
    <tabColor rgb="FF92D050"/>
  </sheetPr>
  <dimension ref="A1:N9"/>
  <sheetViews>
    <sheetView zoomScaleNormal="100" workbookViewId="0">
      <selection activeCell="A9" sqref="A9"/>
    </sheetView>
  </sheetViews>
  <sheetFormatPr baseColWidth="10" defaultRowHeight="15" x14ac:dyDescent="0.25"/>
  <cols>
    <col min="1" max="1" width="23.7109375" style="15" customWidth="1"/>
    <col min="2" max="7" width="9" style="15" customWidth="1"/>
    <col min="8" max="8" width="9.5703125" style="15" customWidth="1"/>
    <col min="9" max="9" width="13.5703125" style="15" customWidth="1"/>
    <col min="10" max="16384" width="11.42578125" style="15"/>
  </cols>
  <sheetData>
    <row r="1" spans="1:14" ht="24" customHeight="1" x14ac:dyDescent="0.25">
      <c r="A1" s="13" t="s">
        <v>131</v>
      </c>
      <c r="B1" s="1"/>
      <c r="C1" s="1"/>
    </row>
    <row r="2" spans="1:14" ht="47.25" customHeight="1" x14ac:dyDescent="0.25">
      <c r="A2" s="121" t="s">
        <v>110</v>
      </c>
      <c r="B2" s="38">
        <v>2020</v>
      </c>
      <c r="C2" s="38">
        <v>2021</v>
      </c>
      <c r="D2" s="38">
        <v>2022</v>
      </c>
      <c r="E2" s="38">
        <v>2023</v>
      </c>
      <c r="F2" s="38">
        <v>2024</v>
      </c>
      <c r="G2" s="38">
        <v>2025</v>
      </c>
      <c r="H2" s="39" t="s">
        <v>46</v>
      </c>
      <c r="I2" s="39" t="s">
        <v>47</v>
      </c>
    </row>
    <row r="3" spans="1:14" ht="18" customHeight="1" x14ac:dyDescent="0.25">
      <c r="A3" s="123"/>
      <c r="B3" s="61" t="s">
        <v>1</v>
      </c>
      <c r="C3" s="61" t="s">
        <v>1</v>
      </c>
      <c r="D3" s="61" t="s">
        <v>1</v>
      </c>
      <c r="E3" s="61" t="s">
        <v>1</v>
      </c>
      <c r="F3" s="61" t="s">
        <v>1</v>
      </c>
      <c r="G3" s="61" t="s">
        <v>1</v>
      </c>
      <c r="H3" s="61" t="s">
        <v>0</v>
      </c>
      <c r="I3" s="61" t="s">
        <v>2</v>
      </c>
    </row>
    <row r="4" spans="1:14" ht="21.75" customHeight="1" x14ac:dyDescent="0.25">
      <c r="A4" s="32" t="s">
        <v>106</v>
      </c>
      <c r="B4" s="33">
        <v>420.66799999999995</v>
      </c>
      <c r="C4" s="33">
        <v>401.88299999999992</v>
      </c>
      <c r="D4" s="33">
        <v>401.60500000000002</v>
      </c>
      <c r="E4" s="33">
        <v>380.55099999999999</v>
      </c>
      <c r="F4" s="33">
        <v>411.63700000000006</v>
      </c>
      <c r="G4" s="33">
        <v>392.53399999999999</v>
      </c>
      <c r="H4" s="34">
        <v>-4.640739292143337</v>
      </c>
      <c r="I4" s="34">
        <v>-2.6619465726086422</v>
      </c>
      <c r="N4" s="3"/>
    </row>
    <row r="5" spans="1:14" ht="32.25" customHeight="1" x14ac:dyDescent="0.25">
      <c r="A5" s="32" t="s">
        <v>107</v>
      </c>
      <c r="B5" s="33">
        <v>23.6</v>
      </c>
      <c r="C5" s="33">
        <v>23.766999999999999</v>
      </c>
      <c r="D5" s="33">
        <v>20.876999999999999</v>
      </c>
      <c r="E5" s="33">
        <v>16.733000000000001</v>
      </c>
      <c r="F5" s="33">
        <v>10.911000000000001</v>
      </c>
      <c r="G5" s="33">
        <v>11.043000000000001</v>
      </c>
      <c r="H5" s="34">
        <v>1.2097882870497623</v>
      </c>
      <c r="I5" s="34">
        <v>-42.41719506090439</v>
      </c>
      <c r="N5" s="3"/>
    </row>
    <row r="6" spans="1:14" ht="32.25" customHeight="1" x14ac:dyDescent="0.25">
      <c r="A6" s="32" t="s">
        <v>108</v>
      </c>
      <c r="B6" s="33">
        <v>157.42499999999998</v>
      </c>
      <c r="C6" s="33">
        <v>151.28000000000003</v>
      </c>
      <c r="D6" s="33">
        <v>154.45799999999997</v>
      </c>
      <c r="E6" s="33">
        <v>154.04100000000003</v>
      </c>
      <c r="F6" s="33">
        <v>171.42899999999997</v>
      </c>
      <c r="G6" s="33">
        <v>171.67000000000004</v>
      </c>
      <c r="H6" s="34">
        <v>0.14058298187591411</v>
      </c>
      <c r="I6" s="34">
        <v>8.840233670160913</v>
      </c>
      <c r="N6" s="3"/>
    </row>
    <row r="7" spans="1:14" ht="16.5" customHeight="1" x14ac:dyDescent="0.25">
      <c r="A7" s="31" t="s">
        <v>127</v>
      </c>
      <c r="B7" s="31"/>
      <c r="C7" s="31"/>
      <c r="D7" s="31"/>
      <c r="E7" s="31"/>
      <c r="F7" s="31"/>
      <c r="G7" s="31"/>
      <c r="H7" s="31"/>
      <c r="I7" s="31"/>
    </row>
    <row r="8" spans="1:14" ht="15" customHeight="1" x14ac:dyDescent="0.25">
      <c r="A8" s="124" t="s">
        <v>109</v>
      </c>
      <c r="B8" s="124"/>
      <c r="C8" s="124"/>
      <c r="D8" s="124"/>
      <c r="E8" s="124"/>
      <c r="F8" s="124"/>
      <c r="G8" s="124"/>
      <c r="H8" s="124"/>
      <c r="I8" s="124"/>
    </row>
    <row r="9" spans="1:14" ht="15" customHeight="1" x14ac:dyDescent="0.25">
      <c r="A9" s="12"/>
    </row>
  </sheetData>
  <mergeCells count="2">
    <mergeCell ref="A2:A3"/>
    <mergeCell ref="A8:I8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2EA4E-A494-4358-BE54-BC19BE9C954A}">
  <sheetPr>
    <tabColor rgb="FF92D050"/>
  </sheetPr>
  <dimension ref="A1:AD23"/>
  <sheetViews>
    <sheetView zoomScaleNormal="100" workbookViewId="0">
      <selection activeCell="A17" sqref="A17"/>
    </sheetView>
  </sheetViews>
  <sheetFormatPr baseColWidth="10" defaultRowHeight="15" x14ac:dyDescent="0.25"/>
  <cols>
    <col min="1" max="1" width="10.5703125" style="22" customWidth="1"/>
    <col min="2" max="13" width="8.28515625" style="22" customWidth="1"/>
    <col min="14" max="15" width="7.7109375" style="22" customWidth="1"/>
    <col min="16" max="16" width="8.7109375" style="22" customWidth="1"/>
    <col min="17" max="30" width="9.28515625" style="22" customWidth="1"/>
    <col min="31" max="16384" width="11.42578125" style="22"/>
  </cols>
  <sheetData>
    <row r="1" spans="1:30" ht="24.75" customHeight="1" x14ac:dyDescent="0.25">
      <c r="A1" s="20" t="s">
        <v>117</v>
      </c>
      <c r="B1" s="21"/>
      <c r="C1" s="21"/>
      <c r="P1" s="23"/>
    </row>
    <row r="2" spans="1:30" ht="34.5" customHeight="1" x14ac:dyDescent="0.25">
      <c r="A2" s="130" t="s">
        <v>85</v>
      </c>
      <c r="B2" s="125" t="s">
        <v>3</v>
      </c>
      <c r="C2" s="126"/>
      <c r="D2" s="125" t="s">
        <v>86</v>
      </c>
      <c r="E2" s="126"/>
      <c r="F2" s="125" t="s">
        <v>13</v>
      </c>
      <c r="G2" s="126"/>
      <c r="H2" s="125" t="s">
        <v>9</v>
      </c>
      <c r="I2" s="126"/>
      <c r="J2" s="125" t="s">
        <v>14</v>
      </c>
      <c r="K2" s="126"/>
      <c r="L2" s="125" t="s">
        <v>100</v>
      </c>
      <c r="M2" s="126"/>
    </row>
    <row r="3" spans="1:30" ht="21.75" customHeight="1" x14ac:dyDescent="0.25">
      <c r="A3" s="130"/>
      <c r="B3" s="29" t="s">
        <v>87</v>
      </c>
      <c r="C3" s="30" t="s">
        <v>98</v>
      </c>
      <c r="D3" s="29" t="s">
        <v>87</v>
      </c>
      <c r="E3" s="30" t="s">
        <v>98</v>
      </c>
      <c r="F3" s="29" t="s">
        <v>87</v>
      </c>
      <c r="G3" s="30" t="s">
        <v>98</v>
      </c>
      <c r="H3" s="29" t="s">
        <v>87</v>
      </c>
      <c r="I3" s="30" t="s">
        <v>98</v>
      </c>
      <c r="J3" s="29" t="s">
        <v>87</v>
      </c>
      <c r="K3" s="30" t="s">
        <v>98</v>
      </c>
      <c r="L3" s="29" t="s">
        <v>87</v>
      </c>
      <c r="M3" s="30" t="s">
        <v>98</v>
      </c>
    </row>
    <row r="4" spans="1:30" ht="22.5" customHeight="1" x14ac:dyDescent="0.25">
      <c r="A4" s="130"/>
      <c r="B4" s="127" t="s">
        <v>99</v>
      </c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9"/>
    </row>
    <row r="5" spans="1:30" ht="21.75" customHeight="1" x14ac:dyDescent="0.25">
      <c r="A5" s="28" t="s">
        <v>88</v>
      </c>
      <c r="B5" s="73">
        <v>2566.6999999999998</v>
      </c>
      <c r="C5" s="74">
        <v>2838.5533333333301</v>
      </c>
      <c r="D5" s="73">
        <v>1660</v>
      </c>
      <c r="E5" s="74">
        <v>1576.6666666666699</v>
      </c>
      <c r="F5" s="75">
        <v>498.4</v>
      </c>
      <c r="G5" s="75">
        <v>451.26666666666699</v>
      </c>
      <c r="H5" s="73">
        <v>1088.3</v>
      </c>
      <c r="I5" s="74">
        <v>1113.5</v>
      </c>
      <c r="J5" s="75">
        <v>51.4</v>
      </c>
      <c r="K5" s="75">
        <v>52.866666666666703</v>
      </c>
      <c r="L5" s="73">
        <v>129.30000000000001</v>
      </c>
      <c r="M5" s="74">
        <v>107.566666666667</v>
      </c>
    </row>
    <row r="6" spans="1:30" ht="21.75" customHeight="1" x14ac:dyDescent="0.25">
      <c r="A6" s="28" t="s">
        <v>89</v>
      </c>
      <c r="B6" s="76">
        <v>1169.8800000000001</v>
      </c>
      <c r="C6" s="77">
        <v>1150</v>
      </c>
      <c r="D6" s="76">
        <v>196.49</v>
      </c>
      <c r="E6" s="77">
        <v>165.66333333333299</v>
      </c>
      <c r="F6" s="78">
        <v>502.97</v>
      </c>
      <c r="G6" s="78">
        <v>542.70666666666705</v>
      </c>
      <c r="H6" s="76">
        <v>64.260000000000005</v>
      </c>
      <c r="I6" s="77">
        <v>101</v>
      </c>
      <c r="J6" s="78">
        <v>929.08</v>
      </c>
      <c r="K6" s="78">
        <v>874.44666666666706</v>
      </c>
      <c r="L6" s="76">
        <v>11.06</v>
      </c>
      <c r="M6" s="77">
        <v>11.713333333333299</v>
      </c>
    </row>
    <row r="7" spans="1:30" ht="21.75" customHeight="1" x14ac:dyDescent="0.25">
      <c r="A7" s="28" t="s">
        <v>90</v>
      </c>
      <c r="B7" s="76">
        <v>1702.91</v>
      </c>
      <c r="C7" s="77">
        <v>1773.1566666666699</v>
      </c>
      <c r="D7" s="76">
        <v>2264.15</v>
      </c>
      <c r="E7" s="77">
        <v>2313.41</v>
      </c>
      <c r="F7" s="78">
        <v>280.58999999999997</v>
      </c>
      <c r="G7" s="78">
        <v>312.886666666667</v>
      </c>
      <c r="H7" s="76">
        <v>95.8</v>
      </c>
      <c r="I7" s="77">
        <v>104.88</v>
      </c>
      <c r="J7" s="78">
        <v>760.05</v>
      </c>
      <c r="K7" s="78">
        <v>730.60333333333301</v>
      </c>
      <c r="L7" s="76">
        <v>195.99</v>
      </c>
      <c r="M7" s="77">
        <v>145.16333333333299</v>
      </c>
    </row>
    <row r="8" spans="1:30" ht="21.75" customHeight="1" x14ac:dyDescent="0.25">
      <c r="A8" s="28" t="s">
        <v>91</v>
      </c>
      <c r="B8" s="76">
        <v>4210.4289999999992</v>
      </c>
      <c r="C8" s="77">
        <v>4595.1969999999992</v>
      </c>
      <c r="D8" s="76">
        <v>1809.1550000000002</v>
      </c>
      <c r="E8" s="77">
        <v>1740.59</v>
      </c>
      <c r="F8" s="78">
        <v>1600.6810000000005</v>
      </c>
      <c r="G8" s="78">
        <v>1478.6489999999999</v>
      </c>
      <c r="H8" s="76">
        <v>1326.66</v>
      </c>
      <c r="I8" s="77">
        <v>1296.4269999999997</v>
      </c>
      <c r="J8" s="78">
        <v>754.54700000000025</v>
      </c>
      <c r="K8" s="78">
        <v>673.72200000000021</v>
      </c>
      <c r="L8" s="76">
        <v>166.22499999999999</v>
      </c>
      <c r="M8" s="77">
        <v>159.30999999999997</v>
      </c>
    </row>
    <row r="9" spans="1:30" ht="21.75" customHeight="1" x14ac:dyDescent="0.25">
      <c r="A9" s="28" t="s">
        <v>92</v>
      </c>
      <c r="B9" s="76">
        <v>871.15</v>
      </c>
      <c r="C9" s="77">
        <v>959.47133333333397</v>
      </c>
      <c r="D9" s="76">
        <v>285.12</v>
      </c>
      <c r="E9" s="77">
        <v>314.97333333333302</v>
      </c>
      <c r="F9" s="78">
        <v>882.6</v>
      </c>
      <c r="G9" s="78">
        <v>893.41666666666697</v>
      </c>
      <c r="H9" s="76">
        <v>174.328666666667</v>
      </c>
      <c r="I9" s="77">
        <v>133.29622222222201</v>
      </c>
      <c r="J9" s="78">
        <v>674.89</v>
      </c>
      <c r="K9" s="78">
        <v>667.92666666666696</v>
      </c>
      <c r="L9" s="76">
        <v>12.84</v>
      </c>
      <c r="M9" s="77">
        <v>11.6933333333333</v>
      </c>
    </row>
    <row r="10" spans="1:30" ht="21.75" customHeight="1" x14ac:dyDescent="0.25">
      <c r="A10" s="28" t="s">
        <v>93</v>
      </c>
      <c r="B10" s="76">
        <v>520.30999999999995</v>
      </c>
      <c r="C10" s="77">
        <v>530.75666666666598</v>
      </c>
      <c r="D10" s="76">
        <v>239.08</v>
      </c>
      <c r="E10" s="77">
        <v>248.59333333333299</v>
      </c>
      <c r="F10" s="78">
        <v>495.35</v>
      </c>
      <c r="G10" s="78">
        <v>550.25</v>
      </c>
      <c r="H10" s="76">
        <v>29.43</v>
      </c>
      <c r="I10" s="77">
        <v>23.03</v>
      </c>
      <c r="J10" s="78">
        <v>110.4</v>
      </c>
      <c r="K10" s="78">
        <v>116.756666666667</v>
      </c>
      <c r="L10" s="76">
        <v>14.32</v>
      </c>
      <c r="M10" s="77">
        <v>16.283333333333299</v>
      </c>
    </row>
    <row r="11" spans="1:30" ht="21.75" customHeight="1" x14ac:dyDescent="0.25">
      <c r="A11" s="28" t="s">
        <v>94</v>
      </c>
      <c r="B11" s="76">
        <v>2385.69</v>
      </c>
      <c r="C11" s="77">
        <v>2452.8553333333398</v>
      </c>
      <c r="D11" s="76">
        <v>695.32</v>
      </c>
      <c r="E11" s="77">
        <v>756.02333333333297</v>
      </c>
      <c r="F11" s="78">
        <v>1276.73</v>
      </c>
      <c r="G11" s="78">
        <v>1150.0433333333301</v>
      </c>
      <c r="H11" s="76">
        <v>1030.8</v>
      </c>
      <c r="I11" s="77">
        <v>1029.42</v>
      </c>
      <c r="J11" s="78">
        <v>19.78</v>
      </c>
      <c r="K11" s="78">
        <v>19.893333333333299</v>
      </c>
      <c r="L11" s="76">
        <v>28.91</v>
      </c>
      <c r="M11" s="77">
        <v>25.7433333333333</v>
      </c>
    </row>
    <row r="12" spans="1:30" ht="21.75" customHeight="1" x14ac:dyDescent="0.25">
      <c r="A12" s="28" t="s">
        <v>95</v>
      </c>
      <c r="B12" s="76">
        <v>2195.9299999999998</v>
      </c>
      <c r="C12" s="77">
        <v>2042.068</v>
      </c>
      <c r="D12" s="76">
        <v>568.24</v>
      </c>
      <c r="E12" s="77">
        <v>529.30700000000002</v>
      </c>
      <c r="F12" s="78">
        <v>2259.04</v>
      </c>
      <c r="G12" s="78">
        <v>2259.04</v>
      </c>
      <c r="H12" s="76">
        <v>516.97</v>
      </c>
      <c r="I12" s="77">
        <v>703.18899999999996</v>
      </c>
      <c r="J12" s="78">
        <v>1262.22</v>
      </c>
      <c r="K12" s="78">
        <v>1120.0233333333299</v>
      </c>
      <c r="L12" s="76">
        <v>113.62</v>
      </c>
      <c r="M12" s="77">
        <v>87.706666666666706</v>
      </c>
    </row>
    <row r="13" spans="1:30" ht="21.75" customHeight="1" x14ac:dyDescent="0.25">
      <c r="A13" s="68" t="s">
        <v>96</v>
      </c>
      <c r="B13" s="69">
        <v>20195.515579596002</v>
      </c>
      <c r="C13" s="70">
        <v>21136.1020318384</v>
      </c>
      <c r="D13" s="69">
        <v>10298.805</v>
      </c>
      <c r="E13" s="70">
        <v>10282.4136666667</v>
      </c>
      <c r="F13" s="71">
        <v>8816.9809999999998</v>
      </c>
      <c r="G13" s="71">
        <v>8711.1723333333412</v>
      </c>
      <c r="H13" s="69">
        <v>5717.3859999999995</v>
      </c>
      <c r="I13" s="70">
        <v>5920.6822222222199</v>
      </c>
      <c r="J13" s="71">
        <v>4806.2970000000005</v>
      </c>
      <c r="K13" s="71">
        <v>4508.3986666666679</v>
      </c>
      <c r="L13" s="69">
        <v>1040.7749999999999</v>
      </c>
      <c r="M13" s="70">
        <v>857.506666666667</v>
      </c>
    </row>
    <row r="14" spans="1:30" ht="18.75" customHeight="1" x14ac:dyDescent="0.25">
      <c r="A14" s="24" t="s">
        <v>118</v>
      </c>
      <c r="B14" s="25"/>
      <c r="C14" s="25"/>
      <c r="D14" s="25"/>
      <c r="E14" s="25"/>
      <c r="F14" s="25"/>
      <c r="G14" s="25"/>
      <c r="H14" s="25"/>
      <c r="I14" s="25"/>
    </row>
    <row r="15" spans="1:30" ht="16.5" customHeight="1" x14ac:dyDescent="0.25">
      <c r="A15" s="24" t="s">
        <v>116</v>
      </c>
      <c r="B15" s="24"/>
      <c r="C15" s="24"/>
      <c r="D15" s="24"/>
      <c r="E15" s="24"/>
    </row>
    <row r="16" spans="1:30" ht="16.5" customHeight="1" x14ac:dyDescent="0.25">
      <c r="A16" s="24" t="s">
        <v>97</v>
      </c>
      <c r="B16" s="24"/>
      <c r="C16" s="24"/>
      <c r="D16" s="24"/>
      <c r="E16" s="24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</row>
    <row r="17" spans="1:16" x14ac:dyDescent="0.25">
      <c r="A17" s="24"/>
      <c r="P17" s="26"/>
    </row>
    <row r="18" spans="1:16" x14ac:dyDescent="0.25">
      <c r="C18" s="27"/>
      <c r="D18" s="27"/>
      <c r="E18" s="27"/>
      <c r="F18" s="27"/>
      <c r="G18" s="27"/>
      <c r="H18" s="27"/>
      <c r="I18" s="27"/>
      <c r="J18" s="27"/>
      <c r="K18" s="27"/>
    </row>
    <row r="19" spans="1:16" x14ac:dyDescent="0.25">
      <c r="B19" s="26"/>
      <c r="C19" s="27"/>
      <c r="D19" s="27"/>
      <c r="E19" s="27"/>
      <c r="F19" s="27"/>
      <c r="G19" s="27"/>
      <c r="H19" s="27"/>
      <c r="I19" s="27"/>
      <c r="J19" s="27"/>
      <c r="K19" s="27"/>
      <c r="L19" s="26"/>
      <c r="M19" s="26"/>
    </row>
    <row r="20" spans="1:16" x14ac:dyDescent="0.25">
      <c r="B20" s="26"/>
      <c r="C20" s="26"/>
      <c r="D20" s="26"/>
      <c r="E20" s="26"/>
      <c r="F20" s="26"/>
      <c r="G20" s="26"/>
      <c r="H20" s="26"/>
      <c r="I20" s="26"/>
      <c r="J20" s="26"/>
      <c r="K20" s="26"/>
    </row>
    <row r="21" spans="1:16" x14ac:dyDescent="0.25">
      <c r="B21" s="26"/>
      <c r="C21" s="26"/>
      <c r="D21" s="26"/>
      <c r="E21" s="26"/>
      <c r="F21" s="26"/>
      <c r="G21" s="26"/>
      <c r="H21" s="26"/>
      <c r="I21" s="26"/>
    </row>
    <row r="22" spans="1:16" x14ac:dyDescent="0.25">
      <c r="B22" s="26"/>
      <c r="C22" s="26"/>
      <c r="D22" s="26"/>
      <c r="E22" s="26"/>
      <c r="F22" s="26"/>
      <c r="G22" s="26"/>
      <c r="H22" s="26"/>
      <c r="I22" s="26"/>
    </row>
    <row r="23" spans="1:16" x14ac:dyDescent="0.25">
      <c r="G23" s="26"/>
    </row>
  </sheetData>
  <mergeCells count="8">
    <mergeCell ref="J2:K2"/>
    <mergeCell ref="L2:M2"/>
    <mergeCell ref="B4:M4"/>
    <mergeCell ref="A2:A4"/>
    <mergeCell ref="B2:C2"/>
    <mergeCell ref="D2:E2"/>
    <mergeCell ref="F2:G2"/>
    <mergeCell ref="H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Calendrier</vt:lpstr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Figure 9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Perrine CHARRIERE</dc:creator>
  <cp:lastModifiedBy>Jérôme CARAY</cp:lastModifiedBy>
  <dcterms:created xsi:type="dcterms:W3CDTF">2023-06-28T12:22:05Z</dcterms:created>
  <dcterms:modified xsi:type="dcterms:W3CDTF">2025-05-11T17:25:35Z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