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5\07-JUILLET\Envoi MDD pour diffusion\"/>
    </mc:Choice>
  </mc:AlternateContent>
  <xr:revisionPtr revIDLastSave="0" documentId="13_ncr:1_{E1D8CFFD-B4ED-463E-938F-4E075D371FC1}" xr6:coauthVersionLast="47" xr6:coauthVersionMax="47" xr10:uidLastSave="{00000000-0000-0000-0000-000000000000}"/>
  <bookViews>
    <workbookView xWindow="-120" yWindow="-120" windowWidth="24240" windowHeight="13020" tabRatio="687" activeTab="1" xr2:uid="{00000000-000D-0000-FFFF-FFFF00000000}"/>
  </bookViews>
  <sheets>
    <sheet name="Calendrier" sheetId="16" r:id="rId1"/>
    <sheet name="Figure 1" sheetId="85" r:id="rId2"/>
    <sheet name="Figure 2" sheetId="82" r:id="rId3"/>
    <sheet name="Figure 3" sheetId="86" r:id="rId4"/>
    <sheet name="Figure 4" sheetId="87" r:id="rId5"/>
    <sheet name="Figure 5" sheetId="88" r:id="rId6"/>
    <sheet name="Figure 6" sheetId="89" r:id="rId7"/>
    <sheet name="Figure 7" sheetId="90" r:id="rId8"/>
    <sheet name="Figure 8" sheetId="9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<sst xmlns="http://schemas.openxmlformats.org/spreadsheetml/2006/main" count="491" uniqueCount="269">
  <si>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</si>
  <si>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</si>
  <si>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</si>
  <si>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</si>
  <si>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</si>
  <si>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</si>
  <si>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</si>
  <si>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</si>
  <si>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</si>
  <si>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</si>
  <si>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</si>
  <si>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</si>
  <si>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</si>
  <si>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</si>
  <si>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</si>
  <si>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</si>
  <si>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</si>
  <si>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</si>
  <si>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</si>
  <si>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</si>
  <si>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</si>
  <si>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</si>
  <si>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</si>
  <si>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</si>
  <si>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</si>
  <si>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</si>
  <si>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</si>
  <si>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</si>
  <si>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</si>
  <si>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</si>
  <si>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</si>
  <si>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</si>
  <si>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</si>
  <si>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</si>
  <si>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</si>
  <si>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</si>
  <si>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</si>
  <si>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</si>
  <si>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</si>
  <si>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</si>
  <si>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</si>
  <si>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</si>
  <si>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</si>
  <si>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</si>
  <si>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</si>
  <si>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</si>
  <si>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Évolution 2025/2024</t>
  </si>
  <si>
    <t>Évolution 2025 / Moyenne 2020-2024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</si>
  <si>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</si>
  <si>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</si>
  <si>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</si>
  <si>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</si>
  <si>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</si>
  <si>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</si>
  <si>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</si>
  <si>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</si>
  <si>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</si>
  <si>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</si>
  <si>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</si>
  <si>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</si>
  <si>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</si>
  <si>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</si>
  <si>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</si>
  <si>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</si>
  <si>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</si>
  <si>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</si>
  <si>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</si>
  <si>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</si>
  <si>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</si>
  <si>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</si>
  <si>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</si>
  <si>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</si>
  <si>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</si>
  <si>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</si>
  <si>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</si>
  <si>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</si>
  <si>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</si>
  <si>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</si>
  <si>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</si>
  <si>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Lentilles</t>
  </si>
  <si>
    <t>Pois chiches</t>
  </si>
  <si>
    <t>Chanvre</t>
  </si>
  <si>
    <t>Lin textile</t>
  </si>
  <si>
    <t>Calendrier des estimations pour les Info Rapides</t>
  </si>
  <si>
    <t>Pays</t>
  </si>
  <si>
    <t>Orge</t>
  </si>
  <si>
    <t>2024*</t>
  </si>
  <si>
    <t>Allemagne</t>
  </si>
  <si>
    <t>Bulgarie</t>
  </si>
  <si>
    <t>Espagne</t>
  </si>
  <si>
    <t>Hongrie</t>
  </si>
  <si>
    <t>Italie</t>
  </si>
  <si>
    <t>Pologne</t>
  </si>
  <si>
    <t>Roumanie</t>
  </si>
  <si>
    <t>2025*</t>
  </si>
  <si>
    <t>Pois protéagineux</t>
  </si>
  <si>
    <t xml:space="preserve">      hiver</t>
  </si>
  <si>
    <t xml:space="preserve">      printemps</t>
  </si>
  <si>
    <t>Pommes de terre de féculerie</t>
  </si>
  <si>
    <t>Pommes de terre de conservation et demi-saison</t>
  </si>
  <si>
    <t>Cultures</t>
  </si>
  <si>
    <t xml:space="preserve">      grain</t>
  </si>
  <si>
    <t xml:space="preserve">      semences</t>
  </si>
  <si>
    <t>Sorgho grain</t>
  </si>
  <si>
    <t>Maïs fourrage</t>
  </si>
  <si>
    <t>Ancienne région</t>
  </si>
  <si>
    <t>Département</t>
  </si>
  <si>
    <t>Picardie</t>
  </si>
  <si>
    <t>Aisne</t>
  </si>
  <si>
    <t>Oise</t>
  </si>
  <si>
    <t>Somme</t>
  </si>
  <si>
    <t>Nord-Pas-de-Calais</t>
  </si>
  <si>
    <t>Nord</t>
  </si>
  <si>
    <t>Pas-de-Calais</t>
  </si>
  <si>
    <t>Ile-de-France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</si>
  <si>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</si>
  <si>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</si>
  <si>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</si>
  <si>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</si>
  <si>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</si>
  <si>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</si>
  <si>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</si>
  <si>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Haute-Normandie</t>
  </si>
  <si>
    <t>Eure</t>
  </si>
  <si>
    <t>Seine-Maritime</t>
  </si>
  <si>
    <t>Bretagne</t>
  </si>
  <si>
    <t>Côtes-d'Armor</t>
  </si>
  <si>
    <t>Finistère</t>
  </si>
  <si>
    <t>Ille-et-Vilaine</t>
  </si>
  <si>
    <t>Morbihan</t>
  </si>
  <si>
    <t>Basse-Normandie</t>
  </si>
  <si>
    <t>Calvados</t>
  </si>
  <si>
    <t>Manche</t>
  </si>
  <si>
    <t>Orne</t>
  </si>
  <si>
    <t>Centre</t>
  </si>
  <si>
    <t>Cher</t>
  </si>
  <si>
    <t>Eure-et-Loir</t>
  </si>
  <si>
    <t>Indre</t>
  </si>
  <si>
    <t>Indre-et-Loire</t>
  </si>
  <si>
    <t>Loir-et-Cher</t>
  </si>
  <si>
    <t>Loiret</t>
  </si>
  <si>
    <t>Loire-Atlantique</t>
  </si>
  <si>
    <t>Maine-et-Loire</t>
  </si>
  <si>
    <t>Mayenne</t>
  </si>
  <si>
    <t>Sarthe</t>
  </si>
  <si>
    <t>Vendée</t>
  </si>
  <si>
    <t>Poitou-Charentes</t>
  </si>
  <si>
    <t>Charente</t>
  </si>
  <si>
    <t>Charente-Maritime</t>
  </si>
  <si>
    <t>Deux-Sèvres</t>
  </si>
  <si>
    <t>Vienne</t>
  </si>
  <si>
    <t>Champagne-Ardenne</t>
  </si>
  <si>
    <t>Ardennes</t>
  </si>
  <si>
    <t>Aube</t>
  </si>
  <si>
    <t>Marne</t>
  </si>
  <si>
    <t>Haute-Marne</t>
  </si>
  <si>
    <t>Bourgogne</t>
  </si>
  <si>
    <t>Côte-d'Or</t>
  </si>
  <si>
    <t>Nièvre</t>
  </si>
  <si>
    <t>Saône-et-Loire</t>
  </si>
  <si>
    <t>Yonne</t>
  </si>
  <si>
    <t>Alsace</t>
  </si>
  <si>
    <t>Bas-Rhin</t>
  </si>
  <si>
    <t>Haut-Rhin</t>
  </si>
  <si>
    <t>Lorraine</t>
  </si>
  <si>
    <t>Meurthe-et-Moselle</t>
  </si>
  <si>
    <t>Meuse</t>
  </si>
  <si>
    <t>Moselle</t>
  </si>
  <si>
    <t>Vosges</t>
  </si>
  <si>
    <t>Franche-Comté</t>
  </si>
  <si>
    <t>Doubs</t>
  </si>
  <si>
    <t>Jura</t>
  </si>
  <si>
    <t>Haute-Saône</t>
  </si>
  <si>
    <t>Territoire de Belfort</t>
  </si>
  <si>
    <t>Auvergne</t>
  </si>
  <si>
    <t>Allier</t>
  </si>
  <si>
    <t>Cantal</t>
  </si>
  <si>
    <t>Haute-Loire</t>
  </si>
  <si>
    <t>Puy-de-Dôme</t>
  </si>
  <si>
    <t>Limousin</t>
  </si>
  <si>
    <t>Corrèze</t>
  </si>
  <si>
    <t>Creuse</t>
  </si>
  <si>
    <t>Haute-Vienne</t>
  </si>
  <si>
    <t>Aquitaine</t>
  </si>
  <si>
    <t>Dordogne</t>
  </si>
  <si>
    <t>Gironde</t>
  </si>
  <si>
    <t>Landes</t>
  </si>
  <si>
    <t>Lot-et-Garonne</t>
  </si>
  <si>
    <t>Pyrénées-Atlantiques</t>
  </si>
  <si>
    <t>Midi-Pyrénées</t>
  </si>
  <si>
    <t>Ariège</t>
  </si>
  <si>
    <t>Aveyron</t>
  </si>
  <si>
    <t>Haute-Garonne</t>
  </si>
  <si>
    <t>Gers</t>
  </si>
  <si>
    <t>Lot</t>
  </si>
  <si>
    <t>Hautes-Pyrénées</t>
  </si>
  <si>
    <t>Tarn</t>
  </si>
  <si>
    <t>Tarn-et-Garonne</t>
  </si>
  <si>
    <t>Rhône-Alpes</t>
  </si>
  <si>
    <t>Ain</t>
  </si>
  <si>
    <t>Ardèche</t>
  </si>
  <si>
    <t>Drôme</t>
  </si>
  <si>
    <t>Isère</t>
  </si>
  <si>
    <t>Loire</t>
  </si>
  <si>
    <t>Rhône</t>
  </si>
  <si>
    <t>Savoie</t>
  </si>
  <si>
    <t>Haute-Savoie</t>
  </si>
  <si>
    <t>Provence-Alpes-Côte d'Azur</t>
  </si>
  <si>
    <t>Alpes-de-Haute-Provence</t>
  </si>
  <si>
    <t>Hautes-Alpes</t>
  </si>
  <si>
    <t>Alpes-Maritimes</t>
  </si>
  <si>
    <t>Bouches-du-Rhône</t>
  </si>
  <si>
    <t>Var</t>
  </si>
  <si>
    <t>Vaucluse</t>
  </si>
  <si>
    <t>Languedoc-Roussillon</t>
  </si>
  <si>
    <t>Aude</t>
  </si>
  <si>
    <t>Gard</t>
  </si>
  <si>
    <t>Hérault</t>
  </si>
  <si>
    <t>Lozère</t>
  </si>
  <si>
    <t>Pyrénées-Orientales</t>
  </si>
  <si>
    <t>Corse</t>
  </si>
  <si>
    <t>Corse-du-Sud</t>
  </si>
  <si>
    <t>Haute-Corse</t>
  </si>
  <si>
    <t>Pays de la Loire</t>
  </si>
  <si>
    <t>Rendement</t>
  </si>
  <si>
    <t>Production</t>
  </si>
  <si>
    <t>Jachères agronomiques</t>
  </si>
  <si>
    <t>Rendement et production de blé tendre en France de 1995 à 2025</t>
  </si>
  <si>
    <t>Rendement et production d'orge en France de 1995 à 2025</t>
  </si>
  <si>
    <t>Moyenne 2020-2024</t>
  </si>
  <si>
    <t>Rendement (q/ha)</t>
  </si>
  <si>
    <r>
      <t xml:space="preserve">Évolution </t>
    </r>
    <r>
      <rPr>
        <sz val="9"/>
        <color rgb="FFFFFFFF"/>
        <rFont val="Marianne"/>
        <family val="3"/>
      </rPr>
      <t>2025 / Moyenne 2020-2024
(en %)</t>
    </r>
  </si>
  <si>
    <t>Superficie 2025
(millier ha)</t>
  </si>
  <si>
    <r>
      <t>Source : Agreste – SAA 2020 à 2024 (semi-définitive pour 2024)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juillet 2025</t>
    </r>
  </si>
  <si>
    <r>
      <t>Source : Agreste – SAA 1995 à 2024 (semi-définitive pour 2024)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juillet 2025</t>
    </r>
  </si>
  <si>
    <t>* Seuls sont représentés sur la carte les départements ayant une superficie de blé tendre supérieure à 2 000 ha en 2025.</t>
  </si>
  <si>
    <t>* Seuls sont représentés sur la carte les départements ayant une superficie d'orge supérieure à 2 000 ha en 2025.</t>
  </si>
  <si>
    <t>Céréale</t>
  </si>
  <si>
    <t>q/ha</t>
  </si>
  <si>
    <t>Millier de tonnes</t>
  </si>
  <si>
    <t>Évolution de la production 2025/2024</t>
  </si>
  <si>
    <t>Évolution de la production 2025 / Moyenne 2020-2024</t>
  </si>
  <si>
    <r>
      <t>Source : Agreste – SAA 2020 à 2024 (semi-définitive pour 2024) et Estimations précoces de productions 2025 arrêtées au 1</t>
    </r>
    <r>
      <rPr>
        <vertAlign val="superscript"/>
        <sz val="8"/>
        <color theme="1"/>
        <rFont val="Marianne"/>
      </rPr>
      <t>er</t>
    </r>
    <r>
      <rPr>
        <sz val="8"/>
        <color theme="1"/>
        <rFont val="Marianne"/>
        <family val="3"/>
      </rPr>
      <t xml:space="preserve"> juillet 2025 </t>
    </r>
  </si>
  <si>
    <t>*Y compris semences, hors riz et autres céréales à paille.</t>
  </si>
  <si>
    <t>Céréales à paille*</t>
  </si>
  <si>
    <t>Féveroles (et fèves)</t>
  </si>
  <si>
    <t>…</t>
  </si>
  <si>
    <t>Culture</t>
  </si>
  <si>
    <t xml:space="preserve">    Pois purs</t>
  </si>
  <si>
    <t xml:space="preserve">    Mélanges pois - céréales</t>
  </si>
  <si>
    <t xml:space="preserve">    hiver</t>
  </si>
  <si>
    <t xml:space="preserve">    printemps</t>
  </si>
  <si>
    <t>*Y compris semences.</t>
  </si>
  <si>
    <t>Total protéagineux**</t>
  </si>
  <si>
    <t>**Hors pois chiches, lentilles et haricots secs</t>
  </si>
  <si>
    <t>Betteraves industrielles</t>
  </si>
  <si>
    <r>
      <t>Sources : Commission européenne, Eurostat, Agreste – SAA 2024 semi-définitive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juillet 2025</t>
    </r>
  </si>
  <si>
    <t>France**</t>
  </si>
  <si>
    <t>UE 27***</t>
  </si>
  <si>
    <t>* Provisoire.</t>
  </si>
  <si>
    <t>**Productions françaises rapportées au taux d'humidité standard de l'Union européenne.</t>
  </si>
  <si>
    <t>***Calcul SSP incluant la dernière estimation pour la France.</t>
  </si>
  <si>
    <r>
      <t>Estimations au 1</t>
    </r>
    <r>
      <rPr>
        <vertAlign val="superscript"/>
        <sz val="10"/>
        <color rgb="FF231F20"/>
        <rFont val="Marianne"/>
      </rPr>
      <t>er</t>
    </r>
    <r>
      <rPr>
        <sz val="10"/>
        <color rgb="FF231F20"/>
        <rFont val="Marianne"/>
      </rPr>
      <t xml:space="preserve"> juillet 2025 des récoltes de céréales à paille*</t>
    </r>
  </si>
  <si>
    <r>
      <t>Estimations au 1</t>
    </r>
    <r>
      <rPr>
        <vertAlign val="superscript"/>
        <sz val="10"/>
        <color rgb="FF231F20"/>
        <rFont val="Marianne"/>
      </rPr>
      <t>er</t>
    </r>
    <r>
      <rPr>
        <sz val="10"/>
        <color rgb="FF231F20"/>
        <rFont val="Marianne"/>
      </rPr>
      <t xml:space="preserve"> juillet 2025 des récoltes de protéagineux et de colza*</t>
    </r>
  </si>
  <si>
    <t>Production des principales céréales à paille, du colza et des pois protéagineux dans l'Union européenne (estimations disponibles au 1er juillet 2025)</t>
  </si>
  <si>
    <t>Rendement de l'orge en 2025 et évolution par rapport à la moyenne 2020-2024, par département*</t>
  </si>
  <si>
    <t>Rendement du blé tendre en 2025 et évolution par rapport à la moyenne 2020-2024, par département*</t>
  </si>
  <si>
    <t>*Y compris surfaces dédiées à la production de semences, sauf pour les betteraves.</t>
  </si>
  <si>
    <t>Surfaces des cultures d'été* et des jachères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</si>
</sst>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9" x14ac:knownFonts="1">
    <font>
      <sz val="11"/>
      <color theme="1"/>
      <name val="Calibri"/>
      <family val="2"/>
      <scheme val="minor"/>
    </font>
    <font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Marianne"/>
      <family val="3"/>
    </font>
    <font>
      <sz val="9"/>
      <name val="Marianne"/>
      <family val="3"/>
    </font>
    <font>
      <sz val="9"/>
      <color rgb="FFFFFFFF"/>
      <name val="Marianne"/>
      <family val="3"/>
    </font>
    <font>
      <sz val="9"/>
      <color theme="0"/>
      <name val="Marianne"/>
      <family val="3"/>
    </font>
    <font>
      <sz val="10"/>
      <color theme="0"/>
      <name val="Marianne"/>
      <family val="3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7"/>
      <color theme="1"/>
      <name val="Marianne"/>
      <family val="3"/>
    </font>
    <font>
      <sz val="8"/>
      <color rgb="FFFFFFFF"/>
      <name val="Marianne"/>
      <family val="3"/>
    </font>
    <font>
      <vertAlign val="superscript"/>
      <sz val="8"/>
      <color theme="1"/>
      <name val="Marianne"/>
      <family val="3"/>
    </font>
    <font>
      <sz val="8"/>
      <name val="Calibri"/>
      <family val="2"/>
      <scheme val="minor"/>
    </font>
    <font>
      <sz val="9"/>
      <name val="Arial"/>
      <family val="2"/>
    </font>
    <font>
      <sz val="10"/>
      <name val="Marianne"/>
    </font>
    <font>
      <sz val="10"/>
      <color theme="1"/>
      <name val="Marianne"/>
    </font>
    <font>
      <b/>
      <sz val="9"/>
      <color theme="1"/>
      <name val="Marianne"/>
    </font>
    <font>
      <b/>
      <sz val="9"/>
      <name val="Marianne"/>
    </font>
    <font>
      <sz val="8"/>
      <color theme="0"/>
      <name val="Marianne"/>
    </font>
    <font>
      <b/>
      <sz val="9"/>
      <color theme="1"/>
      <name val="Marianne"/>
      <family val="3"/>
    </font>
    <font>
      <sz val="8"/>
      <color theme="1"/>
      <name val="Calibri"/>
      <family val="2"/>
      <scheme val="minor"/>
    </font>
    <font>
      <vertAlign val="superscript"/>
      <sz val="8"/>
      <color theme="1"/>
      <name val="Marianne"/>
    </font>
    <font>
      <sz val="10"/>
      <color rgb="FF231F20"/>
      <name val="Marianne"/>
    </font>
    <font>
      <vertAlign val="superscript"/>
      <sz val="10"/>
      <color rgb="FF231F20"/>
      <name val="Marianne"/>
    </font>
  </fonts>
  <fills count="6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medium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thin">
        <color rgb="FFC0C0C0"/>
      </left>
      <right style="thin">
        <color rgb="FFC0C0C0"/>
      </right>
      <top style="medium">
        <color rgb="FFBFBFBF"/>
      </top>
      <bottom/>
      <diagonal/>
    </border>
    <border>
      <left style="medium">
        <color rgb="FFC0C0C0"/>
      </left>
      <right style="thin">
        <color rgb="FFC0C0C0"/>
      </right>
      <top style="medium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BFBFBF"/>
      </top>
      <bottom style="thin">
        <color rgb="FFC0C0C0"/>
      </bottom>
      <diagonal/>
    </border>
    <border>
      <left style="thin">
        <color rgb="FFC0C0C0"/>
      </left>
      <right style="medium">
        <color rgb="FFC0C0C0"/>
      </right>
      <top style="medium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 style="thin">
        <color rgb="FFC0C0C0"/>
      </left>
      <right style="medium">
        <color rgb="FFC0C0C0"/>
      </right>
      <top style="thin">
        <color rgb="FFC0C0C0"/>
      </top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/>
      <diagonal/>
    </border>
    <border>
      <left style="medium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C0C0C0"/>
      </right>
      <top style="medium">
        <color rgb="FFC0C0C0"/>
      </top>
      <bottom style="thin">
        <color rgb="FFC0C0C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C0C0C0"/>
      </right>
      <top style="medium">
        <color rgb="FFBFBFBF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/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/>
      <right/>
      <top/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13" fillId="0" borderId="0"/>
  </cellStyleXfs>
  <cellXfs count="12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4" fillId="3" borderId="0" xfId="0" applyFont="1" applyFill="1"/>
    <xf numFmtId="0" fontId="0" fillId="0" borderId="0" xfId="0"/>
    <xf numFmtId="0" fontId="1" fillId="0" borderId="1" xfId="0" applyFont="1" applyFill="1" applyBorder="1"/>
    <xf numFmtId="0" fontId="6" fillId="0" borderId="0" xfId="2"/>
    <xf numFmtId="0" fontId="1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3" fontId="6" fillId="0" borderId="0" xfId="2" applyNumberFormat="1"/>
    <xf numFmtId="165" fontId="6" fillId="0" borderId="0" xfId="2" applyNumberFormat="1"/>
    <xf numFmtId="0" fontId="8" fillId="0" borderId="4" xfId="2" applyFont="1" applyBorder="1" applyAlignment="1">
      <alignment horizontal="left" vertical="center" wrapText="1"/>
    </xf>
    <xf numFmtId="0" fontId="10" fillId="3" borderId="2" xfId="2" applyFont="1" applyFill="1" applyBorder="1" applyAlignment="1">
      <alignment horizontal="center" vertical="center"/>
    </xf>
    <xf numFmtId="0" fontId="10" fillId="3" borderId="3" xfId="2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3" fontId="7" fillId="0" borderId="8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horizontal="right" vertical="center"/>
    </xf>
    <xf numFmtId="0" fontId="9" fillId="3" borderId="9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3" fontId="7" fillId="0" borderId="2" xfId="2" applyNumberFormat="1" applyFont="1" applyFill="1" applyBorder="1" applyAlignment="1">
      <alignment vertical="center"/>
    </xf>
    <xf numFmtId="3" fontId="7" fillId="0" borderId="3" xfId="2" applyNumberFormat="1" applyFont="1" applyFill="1" applyBorder="1" applyAlignment="1">
      <alignment vertical="center"/>
    </xf>
    <xf numFmtId="3" fontId="7" fillId="0" borderId="5" xfId="2" applyNumberFormat="1" applyFont="1" applyFill="1" applyBorder="1" applyAlignment="1">
      <alignment vertical="center"/>
    </xf>
    <xf numFmtId="3" fontId="7" fillId="0" borderId="2" xfId="2" applyNumberFormat="1" applyFont="1" applyFill="1" applyBorder="1" applyAlignment="1">
      <alignment horizontal="right" vertical="center"/>
    </xf>
    <xf numFmtId="3" fontId="7" fillId="0" borderId="3" xfId="2" applyNumberFormat="1" applyFont="1" applyFill="1" applyBorder="1" applyAlignment="1">
      <alignment horizontal="right" vertical="center"/>
    </xf>
    <xf numFmtId="3" fontId="7" fillId="0" borderId="5" xfId="2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4" borderId="0" xfId="0" applyFill="1"/>
    <xf numFmtId="0" fontId="10" fillId="3" borderId="1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vertical="center"/>
    </xf>
    <xf numFmtId="1" fontId="7" fillId="5" borderId="18" xfId="0" applyNumberFormat="1" applyFont="1" applyFill="1" applyBorder="1" applyAlignment="1">
      <alignment horizontal="center" vertical="center"/>
    </xf>
    <xf numFmtId="164" fontId="7" fillId="5" borderId="19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1" fontId="7" fillId="0" borderId="22" xfId="0" applyNumberFormat="1" applyFont="1" applyBorder="1" applyAlignment="1">
      <alignment horizontal="center" vertical="center"/>
    </xf>
    <xf numFmtId="164" fontId="7" fillId="0" borderId="23" xfId="0" applyNumberFormat="1" applyFont="1" applyBorder="1" applyAlignment="1">
      <alignment horizontal="center" vertical="center"/>
    </xf>
    <xf numFmtId="0" fontId="7" fillId="5" borderId="25" xfId="0" applyFont="1" applyFill="1" applyBorder="1" applyAlignment="1">
      <alignment vertical="center"/>
    </xf>
    <xf numFmtId="1" fontId="7" fillId="5" borderId="26" xfId="0" applyNumberFormat="1" applyFont="1" applyFill="1" applyBorder="1" applyAlignment="1">
      <alignment horizontal="center" vertical="center"/>
    </xf>
    <xf numFmtId="164" fontId="7" fillId="5" borderId="27" xfId="0" applyNumberFormat="1" applyFont="1" applyFill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1" fontId="7" fillId="0" borderId="30" xfId="0" applyNumberFormat="1" applyFont="1" applyBorder="1" applyAlignment="1">
      <alignment horizontal="center" vertical="center"/>
    </xf>
    <xf numFmtId="164" fontId="7" fillId="0" borderId="31" xfId="0" applyNumberFormat="1" applyFont="1" applyBorder="1" applyAlignment="1">
      <alignment horizontal="center" vertical="center"/>
    </xf>
    <xf numFmtId="0" fontId="7" fillId="5" borderId="21" xfId="0" applyFont="1" applyFill="1" applyBorder="1" applyAlignment="1">
      <alignment vertical="center"/>
    </xf>
    <xf numFmtId="1" fontId="7" fillId="5" borderId="22" xfId="0" applyNumberFormat="1" applyFont="1" applyFill="1" applyBorder="1" applyAlignment="1">
      <alignment horizontal="center" vertical="center"/>
    </xf>
    <xf numFmtId="164" fontId="7" fillId="5" borderId="23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1" fontId="7" fillId="0" borderId="26" xfId="0" applyNumberFormat="1" applyFont="1" applyBorder="1" applyAlignment="1">
      <alignment horizontal="center" vertical="center"/>
    </xf>
    <xf numFmtId="164" fontId="7" fillId="0" borderId="27" xfId="0" applyNumberFormat="1" applyFont="1" applyBorder="1" applyAlignment="1">
      <alignment horizontal="center" vertical="center"/>
    </xf>
    <xf numFmtId="0" fontId="7" fillId="5" borderId="29" xfId="0" applyFont="1" applyFill="1" applyBorder="1" applyAlignment="1">
      <alignment vertical="center"/>
    </xf>
    <xf numFmtId="1" fontId="7" fillId="5" borderId="30" xfId="0" applyNumberFormat="1" applyFont="1" applyFill="1" applyBorder="1" applyAlignment="1">
      <alignment horizontal="center" vertical="center"/>
    </xf>
    <xf numFmtId="164" fontId="7" fillId="5" borderId="3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" fontId="6" fillId="0" borderId="0" xfId="2" applyNumberFormat="1"/>
    <xf numFmtId="0" fontId="12" fillId="0" borderId="0" xfId="1" applyFont="1"/>
    <xf numFmtId="164" fontId="12" fillId="0" borderId="0" xfId="1" applyNumberFormat="1" applyFont="1"/>
    <xf numFmtId="1" fontId="12" fillId="0" borderId="0" xfId="1" applyNumberFormat="1" applyFont="1"/>
    <xf numFmtId="0" fontId="0" fillId="0" borderId="22" xfId="0" applyBorder="1" applyProtection="1">
      <protection locked="0"/>
    </xf>
    <xf numFmtId="0" fontId="0" fillId="0" borderId="22" xfId="0" quotePrefix="1" applyBorder="1" applyProtection="1">
      <protection locked="0"/>
    </xf>
    <xf numFmtId="0" fontId="15" fillId="3" borderId="1" xfId="0" applyFont="1" applyFill="1" applyBorder="1" applyAlignment="1">
      <alignment horizontal="center" vertical="center" wrapText="1"/>
    </xf>
    <xf numFmtId="0" fontId="8" fillId="0" borderId="1" xfId="1" applyFont="1" applyBorder="1"/>
    <xf numFmtId="0" fontId="12" fillId="0" borderId="32" xfId="1" applyFont="1" applyBorder="1"/>
    <xf numFmtId="164" fontId="8" fillId="0" borderId="1" xfId="1" applyNumberFormat="1" applyFont="1" applyBorder="1" applyAlignment="1">
      <alignment horizontal="center"/>
    </xf>
    <xf numFmtId="164" fontId="18" fillId="0" borderId="1" xfId="1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0" applyFont="1" applyAlignment="1">
      <alignment vertical="center"/>
    </xf>
    <xf numFmtId="0" fontId="22" fillId="2" borderId="4" xfId="2" applyFont="1" applyFill="1" applyBorder="1" applyAlignment="1">
      <alignment horizontal="left" vertical="center" wrapText="1"/>
    </xf>
    <xf numFmtId="3" fontId="21" fillId="2" borderId="2" xfId="2" applyNumberFormat="1" applyFont="1" applyFill="1" applyBorder="1" applyAlignment="1">
      <alignment horizontal="right" vertical="center"/>
    </xf>
    <xf numFmtId="3" fontId="21" fillId="2" borderId="3" xfId="2" applyNumberFormat="1" applyFont="1" applyFill="1" applyBorder="1" applyAlignment="1">
      <alignment horizontal="right" vertical="center"/>
    </xf>
    <xf numFmtId="3" fontId="21" fillId="2" borderId="5" xfId="2" applyNumberFormat="1" applyFont="1" applyFill="1" applyBorder="1" applyAlignment="1">
      <alignment horizontal="right" vertical="center"/>
    </xf>
    <xf numFmtId="3" fontId="7" fillId="5" borderId="33" xfId="0" applyNumberFormat="1" applyFont="1" applyFill="1" applyBorder="1" applyAlignment="1">
      <alignment horizontal="center" vertical="center"/>
    </xf>
    <xf numFmtId="3" fontId="7" fillId="0" borderId="34" xfId="0" applyNumberFormat="1" applyFont="1" applyBorder="1" applyAlignment="1">
      <alignment horizontal="center" vertical="center"/>
    </xf>
    <xf numFmtId="3" fontId="7" fillId="5" borderId="35" xfId="0" applyNumberFormat="1" applyFont="1" applyFill="1" applyBorder="1" applyAlignment="1">
      <alignment horizontal="center" vertical="center"/>
    </xf>
    <xf numFmtId="3" fontId="7" fillId="0" borderId="36" xfId="0" applyNumberFormat="1" applyFont="1" applyBorder="1" applyAlignment="1">
      <alignment horizontal="center" vertical="center"/>
    </xf>
    <xf numFmtId="3" fontId="7" fillId="5" borderId="34" xfId="0" applyNumberFormat="1" applyFont="1" applyFill="1" applyBorder="1" applyAlignment="1">
      <alignment horizontal="center" vertical="center"/>
    </xf>
    <xf numFmtId="3" fontId="7" fillId="0" borderId="35" xfId="0" applyNumberFormat="1" applyFont="1" applyBorder="1" applyAlignment="1">
      <alignment horizontal="center" vertical="center"/>
    </xf>
    <xf numFmtId="3" fontId="7" fillId="5" borderId="36" xfId="0" applyNumberFormat="1" applyFont="1" applyFill="1" applyBorder="1" applyAlignment="1">
      <alignment horizontal="center" vertical="center"/>
    </xf>
    <xf numFmtId="164" fontId="0" fillId="4" borderId="0" xfId="0" applyNumberFormat="1" applyFill="1"/>
    <xf numFmtId="0" fontId="10" fillId="3" borderId="37" xfId="0" applyFont="1" applyFill="1" applyBorder="1" applyAlignment="1">
      <alignment horizontal="center" vertical="center" wrapText="1"/>
    </xf>
    <xf numFmtId="1" fontId="7" fillId="5" borderId="33" xfId="0" applyNumberFormat="1" applyFont="1" applyFill="1" applyBorder="1" applyAlignment="1">
      <alignment horizontal="center" vertical="center"/>
    </xf>
    <xf numFmtId="1" fontId="7" fillId="0" borderId="34" xfId="0" applyNumberFormat="1" applyFont="1" applyBorder="1" applyAlignment="1">
      <alignment horizontal="center" vertical="center"/>
    </xf>
    <xf numFmtId="1" fontId="7" fillId="5" borderId="35" xfId="0" applyNumberFormat="1" applyFont="1" applyFill="1" applyBorder="1" applyAlignment="1">
      <alignment horizontal="center" vertical="center"/>
    </xf>
    <xf numFmtId="1" fontId="7" fillId="0" borderId="36" xfId="0" applyNumberFormat="1" applyFont="1" applyBorder="1" applyAlignment="1">
      <alignment horizontal="center" vertical="center"/>
    </xf>
    <xf numFmtId="1" fontId="7" fillId="5" borderId="34" xfId="0" applyNumberFormat="1" applyFont="1" applyFill="1" applyBorder="1" applyAlignment="1">
      <alignment horizontal="center" vertical="center"/>
    </xf>
    <xf numFmtId="1" fontId="7" fillId="0" borderId="35" xfId="0" applyNumberFormat="1" applyFont="1" applyBorder="1" applyAlignment="1">
      <alignment horizontal="center" vertical="center"/>
    </xf>
    <xf numFmtId="1" fontId="7" fillId="5" borderId="3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40" xfId="0" applyFont="1" applyFill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vertical="center" wrapText="1"/>
    </xf>
    <xf numFmtId="3" fontId="7" fillId="0" borderId="38" xfId="0" applyNumberFormat="1" applyFont="1" applyBorder="1" applyAlignment="1">
      <alignment vertical="center"/>
    </xf>
    <xf numFmtId="164" fontId="7" fillId="0" borderId="38" xfId="0" applyNumberFormat="1" applyFont="1" applyBorder="1" applyAlignment="1">
      <alignment horizontal="right" vertical="center"/>
    </xf>
    <xf numFmtId="0" fontId="24" fillId="2" borderId="38" xfId="0" applyFont="1" applyFill="1" applyBorder="1" applyAlignment="1">
      <alignment vertical="center" wrapText="1"/>
    </xf>
    <xf numFmtId="3" fontId="24" fillId="2" borderId="38" xfId="0" applyNumberFormat="1" applyFont="1" applyFill="1" applyBorder="1" applyAlignment="1">
      <alignment vertical="center"/>
    </xf>
    <xf numFmtId="0" fontId="25" fillId="0" borderId="0" xfId="0" applyFont="1"/>
    <xf numFmtId="164" fontId="7" fillId="0" borderId="38" xfId="0" applyNumberFormat="1" applyFont="1" applyBorder="1" applyAlignment="1">
      <alignment vertical="center"/>
    </xf>
    <xf numFmtId="164" fontId="24" fillId="2" borderId="38" xfId="0" applyNumberFormat="1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1" fillId="3" borderId="38" xfId="0" applyFont="1" applyFill="1" applyBorder="1" applyAlignment="1">
      <alignment horizontal="left" vertical="center"/>
    </xf>
    <xf numFmtId="0" fontId="10" fillId="3" borderId="38" xfId="0" applyFont="1" applyFill="1" applyBorder="1" applyAlignment="1">
      <alignment horizontal="center" vertical="center" wrapText="1"/>
    </xf>
    <xf numFmtId="0" fontId="23" fillId="3" borderId="39" xfId="0" applyFont="1" applyFill="1" applyBorder="1" applyAlignment="1">
      <alignment horizontal="center" vertical="center" wrapText="1"/>
    </xf>
    <xf numFmtId="0" fontId="23" fillId="3" borderId="41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/>
    </xf>
    <xf numFmtId="0" fontId="10" fillId="3" borderId="2" xfId="2" applyFont="1" applyFill="1" applyBorder="1" applyAlignment="1">
      <alignment horizontal="center" vertical="center" wrapText="1"/>
    </xf>
    <xf numFmtId="0" fontId="10" fillId="3" borderId="3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/>
    </xf>
    <xf numFmtId="0" fontId="10" fillId="3" borderId="5" xfId="2" applyFont="1" applyFill="1" applyBorder="1" applyAlignment="1">
      <alignment horizontal="center" vertical="center"/>
    </xf>
    <xf numFmtId="0" fontId="10" fillId="3" borderId="7" xfId="2" applyFont="1" applyFill="1" applyBorder="1" applyAlignment="1">
      <alignment horizontal="center" vertical="center"/>
    </xf>
    <xf numFmtId="0" fontId="10" fillId="3" borderId="4" xfId="2" applyFont="1" applyFill="1" applyBorder="1" applyAlignment="1">
      <alignment horizontal="left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1AF2912-7B9B-419D-9660-AC2DFEE6FB66}"/>
  </cellStyles>
  <dxfs count="0"/>
  <tableStyles count="0" defaultTableStyle="TableStyleMedium2" defaultPivotStyle="PivotStyleLight16"/>
  <colors>
    <mruColors>
      <color rgb="FFBFBFBF"/>
      <color rgb="FFC8D6EE"/>
      <color rgb="FF54002A"/>
      <color rgb="FF660033"/>
      <color rgb="FF000099"/>
      <color rgb="FF465F9D"/>
      <color rgb="FF006600"/>
      <color rgb="FFAD4847"/>
      <color rgb="FF4F75C1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0.14245479825949017"/>
          <c:w val="0.8616799965956472"/>
          <c:h val="0.641842234486884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1'!$A$4</c:f>
              <c:strCache>
                <c:ptCount val="1"/>
                <c:pt idx="0">
                  <c:v>Production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06D-482D-8CDF-7E601F039859}"/>
              </c:ext>
            </c:extLst>
          </c:dPt>
          <c:dPt>
            <c:idx val="30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6C9F-468F-BD60-D46F8B656A2A}"/>
              </c:ext>
            </c:extLst>
          </c:dPt>
          <c:cat>
            <c:strRef>
              <c:f>'Figure 1'!$B$2:$AF$2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'Figure 1'!$B$4:$AF$4</c:f>
              <c:numCache>
                <c:formatCode>0.0</c:formatCode>
                <c:ptCount val="31"/>
                <c:pt idx="0">
                  <c:v>29.831783299999991</c:v>
                </c:pt>
                <c:pt idx="1">
                  <c:v>34.675485999999992</c:v>
                </c:pt>
                <c:pt idx="2">
                  <c:v>32.983564800000003</c:v>
                </c:pt>
                <c:pt idx="3">
                  <c:v>38.245663700000009</c:v>
                </c:pt>
                <c:pt idx="4">
                  <c:v>35.394403900000015</c:v>
                </c:pt>
                <c:pt idx="5">
                  <c:v>35.667737099999989</c:v>
                </c:pt>
                <c:pt idx="6">
                  <c:v>30.174697299999998</c:v>
                </c:pt>
                <c:pt idx="7">
                  <c:v>37.276484799999999</c:v>
                </c:pt>
                <c:pt idx="8">
                  <c:v>28.993238300000002</c:v>
                </c:pt>
                <c:pt idx="9">
                  <c:v>37.52403979999999</c:v>
                </c:pt>
                <c:pt idx="10">
                  <c:v>34.747736999999994</c:v>
                </c:pt>
                <c:pt idx="11">
                  <c:v>33.154074699999988</c:v>
                </c:pt>
                <c:pt idx="12">
                  <c:v>30.660411499999999</c:v>
                </c:pt>
                <c:pt idx="13">
                  <c:v>36.7579365</c:v>
                </c:pt>
                <c:pt idx="14">
                  <c:v>36.069184599999993</c:v>
                </c:pt>
                <c:pt idx="15">
                  <c:v>35.484091399999997</c:v>
                </c:pt>
                <c:pt idx="16">
                  <c:v>33.999867000000009</c:v>
                </c:pt>
                <c:pt idx="17">
                  <c:v>35.5088723</c:v>
                </c:pt>
                <c:pt idx="18">
                  <c:v>36.861747400000006</c:v>
                </c:pt>
                <c:pt idx="19">
                  <c:v>37.498589799999998</c:v>
                </c:pt>
                <c:pt idx="20">
                  <c:v>40.997887699999986</c:v>
                </c:pt>
                <c:pt idx="21">
                  <c:v>27.624055300000002</c:v>
                </c:pt>
                <c:pt idx="22">
                  <c:v>36.563844300000007</c:v>
                </c:pt>
                <c:pt idx="23">
                  <c:v>34.048769700000001</c:v>
                </c:pt>
                <c:pt idx="24">
                  <c:v>39.517770899999995</c:v>
                </c:pt>
                <c:pt idx="25">
                  <c:v>29.210447499999997</c:v>
                </c:pt>
                <c:pt idx="26">
                  <c:v>35.396479599999999</c:v>
                </c:pt>
                <c:pt idx="27">
                  <c:v>33.693825699999998</c:v>
                </c:pt>
                <c:pt idx="28">
                  <c:v>35.11766329999999</c:v>
                </c:pt>
                <c:pt idx="29">
                  <c:v>25.645965500000003</c:v>
                </c:pt>
                <c:pt idx="30">
                  <c:v>32.575595700000001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9F-468F-BD60-D46F8B656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1'!$A$3</c:f>
              <c:strCache>
                <c:ptCount val="1"/>
                <c:pt idx="0">
                  <c:v>Rendement</c:v>
                </c:pt>
              </c:strCache>
            </c:strRef>
          </c:tx>
          <c:spPr>
            <a:ln w="15240">
              <a:solidFill>
                <a:srgbClr val="660033"/>
              </a:solidFill>
            </a:ln>
          </c:spPr>
          <c:marker>
            <c:symbol val="none"/>
          </c:marker>
          <c:cat>
            <c:strRef>
              <c:f>'Figure 1'!$B$2:$AF$2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'Figure 1'!$B$3:$AF$3</c:f>
              <c:numCache>
                <c:formatCode>0.0</c:formatCode>
                <c:ptCount val="31"/>
                <c:pt idx="0">
                  <c:v>66.095153828769924</c:v>
                </c:pt>
                <c:pt idx="1">
                  <c:v>72.786173696547522</c:v>
                </c:pt>
                <c:pt idx="2">
                  <c:v>68.139132590453301</c:v>
                </c:pt>
                <c:pt idx="3">
                  <c:v>77.505219681789328</c:v>
                </c:pt>
                <c:pt idx="4">
                  <c:v>74.122698534693484</c:v>
                </c:pt>
                <c:pt idx="5">
                  <c:v>72.640948265854618</c:v>
                </c:pt>
                <c:pt idx="6">
                  <c:v>67.691149610270031</c:v>
                </c:pt>
                <c:pt idx="7">
                  <c:v>76.247525096760441</c:v>
                </c:pt>
                <c:pt idx="8">
                  <c:v>64.231983600630244</c:v>
                </c:pt>
                <c:pt idx="9">
                  <c:v>77.866940721042425</c:v>
                </c:pt>
                <c:pt idx="10">
                  <c:v>71.775227485484919</c:v>
                </c:pt>
                <c:pt idx="11">
                  <c:v>69.380846710611507</c:v>
                </c:pt>
                <c:pt idx="12">
                  <c:v>64.333212823833435</c:v>
                </c:pt>
                <c:pt idx="13">
                  <c:v>72.862254856583519</c:v>
                </c:pt>
                <c:pt idx="14">
                  <c:v>76.55545025788966</c:v>
                </c:pt>
                <c:pt idx="15">
                  <c:v>72.439649398226152</c:v>
                </c:pt>
                <c:pt idx="16">
                  <c:v>68.117208938535413</c:v>
                </c:pt>
                <c:pt idx="17">
                  <c:v>73.03104997962842</c:v>
                </c:pt>
                <c:pt idx="18">
                  <c:v>73.974044890042578</c:v>
                </c:pt>
                <c:pt idx="19">
                  <c:v>74.797768748516447</c:v>
                </c:pt>
                <c:pt idx="20">
                  <c:v>79.401029167824632</c:v>
                </c:pt>
                <c:pt idx="21">
                  <c:v>53.745264029112363</c:v>
                </c:pt>
                <c:pt idx="22">
                  <c:v>73.676504884887549</c:v>
                </c:pt>
                <c:pt idx="23">
                  <c:v>69.761661989768754</c:v>
                </c:pt>
                <c:pt idx="24">
                  <c:v>79.052332515426244</c:v>
                </c:pt>
                <c:pt idx="25">
                  <c:v>68.448665576097639</c:v>
                </c:pt>
                <c:pt idx="26">
                  <c:v>71.041519267613523</c:v>
                </c:pt>
                <c:pt idx="27">
                  <c:v>71.73635210650778</c:v>
                </c:pt>
                <c:pt idx="28">
                  <c:v>73.746423312476296</c:v>
                </c:pt>
                <c:pt idx="29">
                  <c:v>60.895707827481083</c:v>
                </c:pt>
                <c:pt idx="30">
                  <c:v>72.598117542393055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9F-468F-BD60-D46F8B656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5"/>
          <c:min val="20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5"/>
      </c:valAx>
      <c:valAx>
        <c:axId val="1109550640"/>
        <c:scaling>
          <c:orientation val="minMax"/>
          <c:max val="80"/>
          <c:min val="3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10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6925371226646755"/>
          <c:y val="0.91373709156660288"/>
          <c:w val="0.52880729076670774"/>
          <c:h val="5.776524863565341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0.14245479825949017"/>
          <c:w val="0.8616799965956472"/>
          <c:h val="0.641842234486884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3'!$A$4</c:f>
              <c:strCache>
                <c:ptCount val="1"/>
                <c:pt idx="0">
                  <c:v>Production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779-4933-996E-B1EAD1DA33CA}"/>
              </c:ext>
            </c:extLst>
          </c:dPt>
          <c:dPt>
            <c:idx val="30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F779-4933-996E-B1EAD1DA33CA}"/>
              </c:ext>
            </c:extLst>
          </c:dPt>
          <c:cat>
            <c:strRef>
              <c:f>'Figure 3'!$B$2:$AF$2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'Figure 3'!$B$4:$AF$4</c:f>
              <c:numCache>
                <c:formatCode>0.0</c:formatCode>
                <c:ptCount val="31"/>
                <c:pt idx="0">
                  <c:v>7.5902697999999997</c:v>
                </c:pt>
                <c:pt idx="1">
                  <c:v>9.4039553000000016</c:v>
                </c:pt>
                <c:pt idx="2">
                  <c:v>10.004032099999998</c:v>
                </c:pt>
                <c:pt idx="3">
                  <c:v>10.430957199999996</c:v>
                </c:pt>
                <c:pt idx="4">
                  <c:v>9.3764042000000032</c:v>
                </c:pt>
                <c:pt idx="5">
                  <c:v>9.7156386000000001</c:v>
                </c:pt>
                <c:pt idx="6">
                  <c:v>9.7927560000000007</c:v>
                </c:pt>
                <c:pt idx="7">
                  <c:v>10.9563972</c:v>
                </c:pt>
                <c:pt idx="8">
                  <c:v>9.8327611999999984</c:v>
                </c:pt>
                <c:pt idx="9">
                  <c:v>11.010671199999999</c:v>
                </c:pt>
                <c:pt idx="10">
                  <c:v>10.2889593</c:v>
                </c:pt>
                <c:pt idx="11">
                  <c:v>10.3723884</c:v>
                </c:pt>
                <c:pt idx="12">
                  <c:v>9.4349186000000014</c:v>
                </c:pt>
                <c:pt idx="13">
                  <c:v>12.110182599999998</c:v>
                </c:pt>
                <c:pt idx="14">
                  <c:v>12.831206100000001</c:v>
                </c:pt>
                <c:pt idx="15">
                  <c:v>10.046358100000001</c:v>
                </c:pt>
                <c:pt idx="16">
                  <c:v>8.7801343999999997</c:v>
                </c:pt>
                <c:pt idx="17">
                  <c:v>11.3430742</c:v>
                </c:pt>
                <c:pt idx="18">
                  <c:v>10.3111029</c:v>
                </c:pt>
                <c:pt idx="19">
                  <c:v>11.722815900000002</c:v>
                </c:pt>
                <c:pt idx="20">
                  <c:v>13.095683600000003</c:v>
                </c:pt>
                <c:pt idx="21">
                  <c:v>10.439352200000002</c:v>
                </c:pt>
                <c:pt idx="22">
                  <c:v>12.086956900000002</c:v>
                </c:pt>
                <c:pt idx="23">
                  <c:v>11.172920099999999</c:v>
                </c:pt>
                <c:pt idx="24">
                  <c:v>13.7252572</c:v>
                </c:pt>
                <c:pt idx="25">
                  <c:v>10.398135100000001</c:v>
                </c:pt>
                <c:pt idx="26">
                  <c:v>11.4545133</c:v>
                </c:pt>
                <c:pt idx="27">
                  <c:v>11.418205799999999</c:v>
                </c:pt>
                <c:pt idx="28">
                  <c:v>12.2863518</c:v>
                </c:pt>
                <c:pt idx="29">
                  <c:v>9.889475599999999</c:v>
                </c:pt>
                <c:pt idx="30">
                  <c:v>11.7762335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79-4933-996E-B1EAD1DA3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3'!$A$3</c:f>
              <c:strCache>
                <c:ptCount val="1"/>
                <c:pt idx="0">
                  <c:v>Rendement</c:v>
                </c:pt>
              </c:strCache>
            </c:strRef>
          </c:tx>
          <c:spPr>
            <a:ln w="15240">
              <a:solidFill>
                <a:srgbClr val="660033"/>
              </a:solidFill>
            </a:ln>
          </c:spPr>
          <c:marker>
            <c:symbol val="none"/>
          </c:marker>
          <c:cat>
            <c:strRef>
              <c:f>'Figure 3'!$B$2:$AF$2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'Figure 3'!$B$3:$AF$3</c:f>
              <c:numCache>
                <c:formatCode>0.0</c:formatCode>
                <c:ptCount val="31"/>
                <c:pt idx="0">
                  <c:v>55.563996981056938</c:v>
                </c:pt>
                <c:pt idx="1">
                  <c:v>62.207773230288275</c:v>
                </c:pt>
                <c:pt idx="2">
                  <c:v>60.185525920783235</c:v>
                </c:pt>
                <c:pt idx="3">
                  <c:v>65.194786395727903</c:v>
                </c:pt>
                <c:pt idx="4">
                  <c:v>62.490864037578227</c:v>
                </c:pt>
                <c:pt idx="5">
                  <c:v>63.298392398177072</c:v>
                </c:pt>
                <c:pt idx="6">
                  <c:v>57.467134411776108</c:v>
                </c:pt>
                <c:pt idx="7">
                  <c:v>66.889525172407062</c:v>
                </c:pt>
                <c:pt idx="8">
                  <c:v>55.935274381329343</c:v>
                </c:pt>
                <c:pt idx="9">
                  <c:v>67.642090105321088</c:v>
                </c:pt>
                <c:pt idx="10">
                  <c:v>64.330722746555708</c:v>
                </c:pt>
                <c:pt idx="11">
                  <c:v>62.339010065702325</c:v>
                </c:pt>
                <c:pt idx="12">
                  <c:v>55.75649301338818</c:v>
                </c:pt>
                <c:pt idx="13">
                  <c:v>67.61219547055363</c:v>
                </c:pt>
                <c:pt idx="14">
                  <c:v>68.328219937610442</c:v>
                </c:pt>
                <c:pt idx="15">
                  <c:v>63.801064752660622</c:v>
                </c:pt>
                <c:pt idx="16">
                  <c:v>56.843072146220422</c:v>
                </c:pt>
                <c:pt idx="17">
                  <c:v>67.344405932775985</c:v>
                </c:pt>
                <c:pt idx="18">
                  <c:v>63.052046312308441</c:v>
                </c:pt>
                <c:pt idx="19">
                  <c:v>66.436739873097778</c:v>
                </c:pt>
                <c:pt idx="20">
                  <c:v>71.213992995888901</c:v>
                </c:pt>
                <c:pt idx="21">
                  <c:v>54.439959532538246</c:v>
                </c:pt>
                <c:pt idx="22">
                  <c:v>63.451323889007313</c:v>
                </c:pt>
                <c:pt idx="23">
                  <c:v>63.194391591969335</c:v>
                </c:pt>
                <c:pt idx="24">
                  <c:v>70.594132747400153</c:v>
                </c:pt>
                <c:pt idx="25">
                  <c:v>52.671320640983112</c:v>
                </c:pt>
                <c:pt idx="26">
                  <c:v>66.196940074631485</c:v>
                </c:pt>
                <c:pt idx="27">
                  <c:v>61.173766153054892</c:v>
                </c:pt>
                <c:pt idx="28">
                  <c:v>67.674978821191374</c:v>
                </c:pt>
                <c:pt idx="29">
                  <c:v>54.687537879625729</c:v>
                </c:pt>
                <c:pt idx="30">
                  <c:v>65.752464412240116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79-4933-996E-B1EAD1DA3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6"/>
          <c:min val="6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1"/>
      </c:valAx>
      <c:valAx>
        <c:axId val="1109550640"/>
        <c:scaling>
          <c:orientation val="minMax"/>
          <c:max val="75"/>
          <c:min val="25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5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6925371226646755"/>
          <c:y val="0.91373709156660288"/>
          <c:w val="0.52880729076670774"/>
          <c:h val="5.776524863565341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26088</xdr:colOff>
      <xdr:row>9</xdr:row>
      <xdr:rowOff>7038</xdr:rowOff>
    </xdr:from>
    <xdr:to>
      <xdr:col>13</xdr:col>
      <xdr:colOff>342899</xdr:colOff>
      <xdr:row>31</xdr:row>
      <xdr:rowOff>76199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76C667C2-2317-4603-B65B-F8621BD69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0.00397</cdr:y>
    </cdr:from>
    <cdr:to>
      <cdr:x>0.1702</cdr:x>
      <cdr:y>0.1056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3494"/>
          <a:ext cx="1123862" cy="345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</a:t>
          </a:r>
        </a:p>
        <a:p xmlns:a="http://schemas.openxmlformats.org/drawingml/2006/main"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(million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0.0218</cdr:y>
    </cdr:from>
    <cdr:to>
      <cdr:x>1</cdr:x>
      <cdr:y>0.0875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5541521" y="74171"/>
          <a:ext cx="1061790" cy="223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(q/ha)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695324</xdr:colOff>
      <xdr:row>3</xdr:row>
      <xdr:rowOff>104775</xdr:rowOff>
    </xdr:from>
    <xdr:to>
      <xdr:col>14</xdr:col>
      <xdr:colOff>571499</xdr:colOff>
      <xdr:row>24</xdr:row>
      <xdr:rowOff>123825</xdr:rowOff>
    </xdr:to>
    <xdr:grpSp>
      <xdr:nvGrpSpPr>
        <xdr:cNvPr id="48" name="Groupe 47">
          <a:extLst>
            <a:ext uri="{FF2B5EF4-FFF2-40B4-BE49-F238E27FC236}">
              <a16:creationId xmlns:a16="http://schemas.microsoft.com/office/drawing/2014/main" id="{012F3EA1-6F95-45C5-9D2F-D0A6B1AFBC9C}"/>
            </a:ext>
          </a:extLst>
        </xdr:cNvPr>
        <xdr:cNvGrpSpPr/>
      </xdr:nvGrpSpPr>
      <xdr:grpSpPr>
        <a:xfrm>
          <a:off x="7143749" y="1133475"/>
          <a:ext cx="8010525" cy="4076700"/>
          <a:chOff x="0" y="0"/>
          <a:chExt cx="7283450" cy="3600450"/>
        </a:xfrm>
      </xdr:grpSpPr>
      <xdr:pic>
        <xdr:nvPicPr>
          <xdr:cNvPr id="49" name="Image 48">
            <a:extLst>
              <a:ext uri="{FF2B5EF4-FFF2-40B4-BE49-F238E27FC236}">
                <a16:creationId xmlns:a16="http://schemas.microsoft.com/office/drawing/2014/main" id="{FA033DC0-2D3D-4118-A455-2F6942D6F7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1925" y="0"/>
            <a:ext cx="3448685" cy="3293745"/>
          </a:xfrm>
          <a:prstGeom prst="rect">
            <a:avLst/>
          </a:prstGeom>
        </xdr:spPr>
      </xdr:pic>
      <xdr:pic>
        <xdr:nvPicPr>
          <xdr:cNvPr id="50" name="Image 49">
            <a:extLst>
              <a:ext uri="{FF2B5EF4-FFF2-40B4-BE49-F238E27FC236}">
                <a16:creationId xmlns:a16="http://schemas.microsoft.com/office/drawing/2014/main" id="{F3208E92-B73D-42A9-A0FB-207B35526F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62100"/>
            <a:ext cx="975360" cy="1047115"/>
          </a:xfrm>
          <a:prstGeom prst="rect">
            <a:avLst/>
          </a:prstGeom>
        </xdr:spPr>
      </xdr:pic>
      <xdr:pic>
        <xdr:nvPicPr>
          <xdr:cNvPr id="51" name="Image 50">
            <a:extLst>
              <a:ext uri="{FF2B5EF4-FFF2-40B4-BE49-F238E27FC236}">
                <a16:creationId xmlns:a16="http://schemas.microsoft.com/office/drawing/2014/main" id="{C4884354-BB4E-4F62-AE24-BA8D822BBE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38575" y="0"/>
            <a:ext cx="3444875" cy="3289935"/>
          </a:xfrm>
          <a:prstGeom prst="rect">
            <a:avLst/>
          </a:prstGeom>
        </xdr:spPr>
      </xdr:pic>
      <xdr:pic>
        <xdr:nvPicPr>
          <xdr:cNvPr id="60" name="Image 59">
            <a:extLst>
              <a:ext uri="{FF2B5EF4-FFF2-40B4-BE49-F238E27FC236}">
                <a16:creationId xmlns:a16="http://schemas.microsoft.com/office/drawing/2014/main" id="{B77C43C0-C05D-4DB7-9705-2D5BC3BFCA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0" y="1695450"/>
            <a:ext cx="766445" cy="902970"/>
          </a:xfrm>
          <a:prstGeom prst="rect">
            <a:avLst/>
          </a:prstGeom>
        </xdr:spPr>
      </xdr:pic>
      <xdr:sp macro="" textlink="">
        <xdr:nvSpPr>
          <xdr:cNvPr id="61" name="Zone de texte 2">
            <a:extLst>
              <a:ext uri="{FF2B5EF4-FFF2-40B4-BE49-F238E27FC236}">
                <a16:creationId xmlns:a16="http://schemas.microsoft.com/office/drawing/2014/main" id="{46AC7EFF-DC5D-4B86-9966-2D45DB253B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8600" y="123825"/>
            <a:ext cx="1295400" cy="2667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75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Rendement national 2025 :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5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72,6 q/ha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62" name="Zone de texte 2">
            <a:extLst>
              <a:ext uri="{FF2B5EF4-FFF2-40B4-BE49-F238E27FC236}">
                <a16:creationId xmlns:a16="http://schemas.microsoft.com/office/drawing/2014/main" id="{7F3585AF-C2A1-44CB-BF85-841F0FF051D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90925" y="123825"/>
            <a:ext cx="1743075" cy="16192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75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au niveau national : + 4,6 %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63" name="Zone de texte 2">
            <a:extLst>
              <a:ext uri="{FF2B5EF4-FFF2-40B4-BE49-F238E27FC236}">
                <a16:creationId xmlns:a16="http://schemas.microsoft.com/office/drawing/2014/main" id="{FFB01CF7-B350-4B75-B5B6-209ED87302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38525" y="1371600"/>
            <a:ext cx="1123950" cy="28575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70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de rendement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0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2025 / Moyenne 2020-24 :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64" name="Zone de texte 2">
            <a:extLst>
              <a:ext uri="{FF2B5EF4-FFF2-40B4-BE49-F238E27FC236}">
                <a16:creationId xmlns:a16="http://schemas.microsoft.com/office/drawing/2014/main" id="{68DE72DD-E100-4116-B424-E3A3038225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2425" y="3305175"/>
            <a:ext cx="6153150" cy="29527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0" rIns="91440" bIns="0" anchor="t" anchorCtr="0">
            <a:noAutofit/>
          </a:bodyPr>
          <a:lstStyle/>
          <a:p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Source : Agreste – SAA 2020 à 2024 (semi-définitive pour 2024) et Estimations précoces de productions 2025 arrêtées au 1er juillet 2025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* Seuls sont représentés les départements ayant une superficie de blé tendre supérieure à 2 000 ha en 2025.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26088</xdr:colOff>
      <xdr:row>9</xdr:row>
      <xdr:rowOff>7038</xdr:rowOff>
    </xdr:from>
    <xdr:to>
      <xdr:col>13</xdr:col>
      <xdr:colOff>342899</xdr:colOff>
      <xdr:row>31</xdr:row>
      <xdr:rowOff>76199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E9338EF5-B74F-47A9-8E94-38F1096631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0.00397</cdr:y>
    </cdr:from>
    <cdr:to>
      <cdr:x>0.1702</cdr:x>
      <cdr:y>0.1056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3494"/>
          <a:ext cx="1123862" cy="345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</a:t>
          </a:r>
        </a:p>
        <a:p xmlns:a="http://schemas.openxmlformats.org/drawingml/2006/main"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(million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0.0218</cdr:y>
    </cdr:from>
    <cdr:to>
      <cdr:x>1</cdr:x>
      <cdr:y>0.0875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5541521" y="74171"/>
          <a:ext cx="1061790" cy="223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(q/ha)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476249</xdr:colOff>
      <xdr:row>3</xdr:row>
      <xdr:rowOff>66674</xdr:rowOff>
    </xdr:from>
    <xdr:to>
      <xdr:col>15</xdr:col>
      <xdr:colOff>114300</xdr:colOff>
      <xdr:row>24</xdr:row>
      <xdr:rowOff>19049</xdr:rowOff>
    </xdr:to>
    <xdr:grpSp>
      <xdr:nvGrpSpPr>
        <xdr:cNvPr id="19" name="Groupe 18">
          <a:extLst>
            <a:ext uri="{FF2B5EF4-FFF2-40B4-BE49-F238E27FC236}">
              <a16:creationId xmlns:a16="http://schemas.microsoft.com/office/drawing/2014/main" id="{F2E8BFB7-3FC8-4E68-8366-892EF57B0D78}"/>
            </a:ext>
          </a:extLst>
        </xdr:cNvPr>
        <xdr:cNvGrpSpPr/>
      </xdr:nvGrpSpPr>
      <xdr:grpSpPr>
        <a:xfrm>
          <a:off x="7038974" y="1162049"/>
          <a:ext cx="7867651" cy="4010025"/>
          <a:chOff x="0" y="0"/>
          <a:chExt cx="7302500" cy="3619500"/>
        </a:xfrm>
      </xdr:grpSpPr>
      <xdr:pic>
        <xdr:nvPicPr>
          <xdr:cNvPr id="20" name="Image 19">
            <a:extLst>
              <a:ext uri="{FF2B5EF4-FFF2-40B4-BE49-F238E27FC236}">
                <a16:creationId xmlns:a16="http://schemas.microsoft.com/office/drawing/2014/main" id="{16F470F9-5079-4839-9F98-23FF924310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0500" y="9525"/>
            <a:ext cx="3444875" cy="3308350"/>
          </a:xfrm>
          <a:prstGeom prst="rect">
            <a:avLst/>
          </a:prstGeom>
        </xdr:spPr>
      </xdr:pic>
      <xdr:pic>
        <xdr:nvPicPr>
          <xdr:cNvPr id="21" name="Image 20">
            <a:extLst>
              <a:ext uri="{FF2B5EF4-FFF2-40B4-BE49-F238E27FC236}">
                <a16:creationId xmlns:a16="http://schemas.microsoft.com/office/drawing/2014/main" id="{ECB1302C-BCA1-4618-98A7-46F6197E50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28775"/>
            <a:ext cx="971550" cy="1043940"/>
          </a:xfrm>
          <a:prstGeom prst="rect">
            <a:avLst/>
          </a:prstGeom>
        </xdr:spPr>
      </xdr:pic>
      <xdr:pic>
        <xdr:nvPicPr>
          <xdr:cNvPr id="22" name="Image 21">
            <a:extLst>
              <a:ext uri="{FF2B5EF4-FFF2-40B4-BE49-F238E27FC236}">
                <a16:creationId xmlns:a16="http://schemas.microsoft.com/office/drawing/2014/main" id="{37284CC2-9412-46D9-AB06-B1B62B048C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57625" y="0"/>
            <a:ext cx="3444875" cy="3304540"/>
          </a:xfrm>
          <a:prstGeom prst="rect">
            <a:avLst/>
          </a:prstGeom>
        </xdr:spPr>
      </xdr:pic>
      <xdr:pic>
        <xdr:nvPicPr>
          <xdr:cNvPr id="23" name="Image 22">
            <a:extLst>
              <a:ext uri="{FF2B5EF4-FFF2-40B4-BE49-F238E27FC236}">
                <a16:creationId xmlns:a16="http://schemas.microsoft.com/office/drawing/2014/main" id="{2AA4FD72-BABF-4918-AD43-CC7406C188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76650" y="1762125"/>
            <a:ext cx="773430" cy="917575"/>
          </a:xfrm>
          <a:prstGeom prst="rect">
            <a:avLst/>
          </a:prstGeom>
        </xdr:spPr>
      </xdr:pic>
      <xdr:sp macro="" textlink="">
        <xdr:nvSpPr>
          <xdr:cNvPr id="24" name="Zone de texte 2">
            <a:extLst>
              <a:ext uri="{FF2B5EF4-FFF2-40B4-BE49-F238E27FC236}">
                <a16:creationId xmlns:a16="http://schemas.microsoft.com/office/drawing/2014/main" id="{E49DB73D-60D6-4D16-A746-97C1F10279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0975" y="114300"/>
            <a:ext cx="1295400" cy="2667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75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Rendement national 2025 :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5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65,8 q/ha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25" name="Zone de texte 2">
            <a:extLst>
              <a:ext uri="{FF2B5EF4-FFF2-40B4-BE49-F238E27FC236}">
                <a16:creationId xmlns:a16="http://schemas.microsoft.com/office/drawing/2014/main" id="{87D85999-2BC0-488A-B1DB-8BA05737F5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52825" y="114300"/>
            <a:ext cx="1743075" cy="16192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75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au niveau national : + 9,0 %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26" name="Zone de texte 2">
            <a:extLst>
              <a:ext uri="{FF2B5EF4-FFF2-40B4-BE49-F238E27FC236}">
                <a16:creationId xmlns:a16="http://schemas.microsoft.com/office/drawing/2014/main" id="{5C2BFEFD-4916-4F6C-B9B4-9B9F0683B7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05200" y="1457325"/>
            <a:ext cx="1123950" cy="28575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70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de rendement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0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2025 / Moyenne 2020-24 :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27" name="Zone de texte 2">
            <a:extLst>
              <a:ext uri="{FF2B5EF4-FFF2-40B4-BE49-F238E27FC236}">
                <a16:creationId xmlns:a16="http://schemas.microsoft.com/office/drawing/2014/main" id="{76D93B96-BB85-455F-86ED-B5D9842626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0525" y="3324225"/>
            <a:ext cx="6153150" cy="29527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0" rIns="91440" bIns="0" anchor="t" anchorCtr="0">
            <a:noAutofit/>
          </a:bodyPr>
          <a:lstStyle/>
          <a:p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Source : Agreste – SAA 2020 à 2024 (semi-définitive pour 2024) et Estimations précoces de productions 2025 arrêtées au 1er juillet 2025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* Seuls sont représentés les départements ayant une superficie d’orge supérieure à 2 000 ha en 2025.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2" sqref="A32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83</v>
      </c>
    </row>
    <row r="2" spans="1:14" x14ac:dyDescent="0.25">
      <c r="A2" s="5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11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9" t="s">
        <v>31</v>
      </c>
      <c r="C4" s="9" t="s">
        <v>32</v>
      </c>
      <c r="D4" s="9" t="s">
        <v>33</v>
      </c>
      <c r="E4" s="9" t="s">
        <v>34</v>
      </c>
      <c r="F4" s="9" t="s">
        <v>35</v>
      </c>
      <c r="G4" s="9" t="s">
        <v>36</v>
      </c>
      <c r="H4" s="9" t="s">
        <v>37</v>
      </c>
      <c r="I4" s="9" t="s">
        <v>38</v>
      </c>
      <c r="J4" s="9" t="s">
        <v>39</v>
      </c>
      <c r="K4" s="9" t="s">
        <v>40</v>
      </c>
      <c r="L4" s="9" t="s">
        <v>41</v>
      </c>
      <c r="M4" s="9" t="s">
        <v>42</v>
      </c>
      <c r="N4" s="9" t="s">
        <v>31</v>
      </c>
    </row>
    <row r="5" spans="1:14" x14ac:dyDescent="0.25">
      <c r="A5" s="6" t="s">
        <v>18</v>
      </c>
      <c r="B5" s="7"/>
      <c r="C5" s="106" t="s">
        <v>43</v>
      </c>
      <c r="D5" s="8"/>
      <c r="E5" s="106" t="s">
        <v>43</v>
      </c>
      <c r="F5" s="8"/>
      <c r="G5" s="8"/>
      <c r="H5" s="8"/>
      <c r="I5" s="10"/>
      <c r="J5" s="10"/>
      <c r="K5" s="10"/>
      <c r="L5" s="10"/>
      <c r="M5" s="10"/>
      <c r="N5" s="10"/>
    </row>
    <row r="6" spans="1:14" x14ac:dyDescent="0.25">
      <c r="A6" s="6" t="s">
        <v>19</v>
      </c>
      <c r="B6" s="6"/>
      <c r="C6" s="106"/>
      <c r="D6" s="6"/>
      <c r="E6" s="106"/>
      <c r="F6" s="8"/>
      <c r="G6" s="8"/>
      <c r="H6" s="8"/>
      <c r="I6" s="10"/>
      <c r="J6" s="10"/>
      <c r="K6" s="10"/>
      <c r="L6" s="10"/>
      <c r="M6" s="10"/>
      <c r="N6" s="10"/>
    </row>
    <row r="7" spans="1:14" x14ac:dyDescent="0.25">
      <c r="A7" s="6" t="s">
        <v>20</v>
      </c>
      <c r="B7" s="8"/>
      <c r="C7" s="106"/>
      <c r="D7" s="8"/>
      <c r="E7" s="106"/>
      <c r="F7" s="8"/>
      <c r="G7" s="8"/>
      <c r="H7" s="8"/>
      <c r="I7" s="10"/>
      <c r="J7" s="10"/>
      <c r="K7" s="10"/>
      <c r="L7" s="10"/>
      <c r="M7" s="10"/>
      <c r="N7" s="10"/>
    </row>
    <row r="8" spans="1:14" x14ac:dyDescent="0.25">
      <c r="A8" s="6" t="s">
        <v>21</v>
      </c>
      <c r="B8" s="6"/>
      <c r="C8" s="106"/>
      <c r="D8" s="6"/>
      <c r="E8" s="106"/>
      <c r="F8" s="8"/>
      <c r="G8" s="8"/>
      <c r="H8" s="8"/>
      <c r="I8" s="10"/>
      <c r="J8" s="10"/>
      <c r="K8" s="10"/>
      <c r="L8" s="10"/>
      <c r="M8" s="10"/>
      <c r="N8" s="10"/>
    </row>
    <row r="9" spans="1:14" s="2" customFormat="1" x14ac:dyDescent="0.25">
      <c r="A9" s="6" t="s">
        <v>45</v>
      </c>
      <c r="B9" s="8"/>
      <c r="C9" s="106"/>
      <c r="D9" s="8"/>
      <c r="E9" s="106"/>
      <c r="F9" s="8"/>
      <c r="G9" s="8"/>
      <c r="H9" s="10"/>
      <c r="I9" s="10"/>
      <c r="J9" s="10"/>
      <c r="K9" s="10"/>
      <c r="L9" s="10"/>
      <c r="M9" s="10"/>
      <c r="N9" s="10"/>
    </row>
    <row r="10" spans="1:14" s="2" customFormat="1" x14ac:dyDescent="0.25">
      <c r="A10" s="6" t="s">
        <v>44</v>
      </c>
      <c r="B10" s="6"/>
      <c r="C10" s="106"/>
      <c r="D10" s="6"/>
      <c r="E10" s="106"/>
      <c r="F10" s="8"/>
      <c r="G10" s="8"/>
      <c r="H10" s="8"/>
      <c r="I10" s="10"/>
      <c r="J10" s="10"/>
      <c r="K10" s="10"/>
      <c r="L10" s="10"/>
      <c r="M10" s="10"/>
      <c r="N10" s="10"/>
    </row>
    <row r="11" spans="1:14" x14ac:dyDescent="0.25">
      <c r="A11" s="6" t="s">
        <v>22</v>
      </c>
      <c r="B11" s="8"/>
      <c r="C11" s="106"/>
      <c r="D11" s="8"/>
      <c r="E11" s="106"/>
      <c r="F11" s="8"/>
      <c r="G11" s="8"/>
      <c r="H11" s="8"/>
      <c r="I11" s="10"/>
      <c r="J11" s="10"/>
      <c r="K11" s="10"/>
      <c r="L11" s="10"/>
      <c r="M11" s="10"/>
      <c r="N11" s="10"/>
    </row>
    <row r="12" spans="1:14" x14ac:dyDescent="0.25">
      <c r="A12" s="6" t="s">
        <v>23</v>
      </c>
      <c r="B12" s="6"/>
      <c r="C12" s="106"/>
      <c r="D12" s="6"/>
      <c r="E12" s="106"/>
      <c r="F12" s="8"/>
      <c r="G12" s="8"/>
      <c r="H12" s="8"/>
      <c r="I12" s="10"/>
      <c r="J12" s="10"/>
      <c r="K12" s="10"/>
      <c r="L12" s="10"/>
      <c r="M12" s="10"/>
      <c r="N12" s="10"/>
    </row>
    <row r="13" spans="1:14" x14ac:dyDescent="0.25">
      <c r="A13" s="6" t="s">
        <v>7</v>
      </c>
      <c r="B13" s="8"/>
      <c r="C13" s="106"/>
      <c r="D13" s="8"/>
      <c r="E13" s="106"/>
      <c r="F13" s="8"/>
      <c r="G13" s="8"/>
      <c r="H13" s="8"/>
      <c r="I13" s="10"/>
      <c r="J13" s="10"/>
      <c r="K13" s="10"/>
      <c r="L13" s="10"/>
      <c r="M13" s="10"/>
      <c r="N13" s="10"/>
    </row>
    <row r="14" spans="1:14" x14ac:dyDescent="0.25">
      <c r="A14" s="6" t="s">
        <v>8</v>
      </c>
      <c r="B14" s="8"/>
      <c r="C14" s="106"/>
      <c r="D14" s="8"/>
      <c r="E14" s="106"/>
      <c r="F14" s="8"/>
      <c r="G14" s="8"/>
      <c r="H14" s="8"/>
      <c r="I14" s="10"/>
      <c r="J14" s="10"/>
      <c r="K14" s="10"/>
      <c r="L14" s="10"/>
      <c r="M14" s="10"/>
      <c r="N14" s="10"/>
    </row>
    <row r="15" spans="1:14" x14ac:dyDescent="0.25">
      <c r="A15" s="6" t="s">
        <v>13</v>
      </c>
      <c r="B15" s="6"/>
      <c r="C15" s="106"/>
      <c r="D15" s="6"/>
      <c r="E15" s="106"/>
      <c r="F15" s="6"/>
      <c r="G15" s="8"/>
      <c r="H15" s="8"/>
      <c r="I15" s="8"/>
      <c r="J15" s="10"/>
      <c r="K15" s="10"/>
      <c r="L15" s="10"/>
      <c r="M15" s="10"/>
      <c r="N15" s="10"/>
    </row>
    <row r="16" spans="1:14" x14ac:dyDescent="0.25">
      <c r="A16" s="6" t="s">
        <v>24</v>
      </c>
      <c r="B16" s="6"/>
      <c r="C16" s="106"/>
      <c r="D16" s="6"/>
      <c r="E16" s="106"/>
      <c r="F16" s="6"/>
      <c r="G16" s="8"/>
      <c r="H16" s="8"/>
      <c r="I16" s="8"/>
      <c r="J16" s="10"/>
      <c r="K16" s="10"/>
      <c r="L16" s="10"/>
      <c r="M16" s="10"/>
      <c r="N16" s="10"/>
    </row>
    <row r="17" spans="1:14" x14ac:dyDescent="0.25">
      <c r="A17" s="6" t="s">
        <v>12</v>
      </c>
      <c r="B17" s="6"/>
      <c r="C17" s="106"/>
      <c r="D17" s="6"/>
      <c r="E17" s="106"/>
      <c r="F17" s="6"/>
      <c r="G17" s="8"/>
      <c r="H17" s="8"/>
      <c r="I17" s="8"/>
      <c r="J17" s="10"/>
      <c r="K17" s="10"/>
      <c r="L17" s="10"/>
      <c r="M17" s="10"/>
      <c r="N17" s="10"/>
    </row>
    <row r="18" spans="1:14" x14ac:dyDescent="0.25">
      <c r="A18" s="6" t="s">
        <v>25</v>
      </c>
      <c r="B18" s="8"/>
      <c r="C18" s="106"/>
      <c r="D18" s="8"/>
      <c r="E18" s="106"/>
      <c r="F18" s="8"/>
      <c r="G18" s="8"/>
      <c r="H18" s="10"/>
      <c r="I18" s="10"/>
      <c r="J18" s="10"/>
      <c r="K18" s="10"/>
      <c r="L18" s="10"/>
      <c r="M18" s="10"/>
      <c r="N18" s="10"/>
    </row>
    <row r="19" spans="1:14" x14ac:dyDescent="0.25">
      <c r="A19" s="6" t="s">
        <v>26</v>
      </c>
      <c r="B19" s="6"/>
      <c r="C19" s="106"/>
      <c r="D19" s="6"/>
      <c r="E19" s="106"/>
      <c r="F19" s="8"/>
      <c r="G19" s="8"/>
      <c r="H19" s="8"/>
      <c r="I19" s="10"/>
      <c r="J19" s="10"/>
      <c r="K19" s="10"/>
      <c r="L19" s="10"/>
      <c r="M19" s="10"/>
      <c r="N19" s="10"/>
    </row>
    <row r="20" spans="1:14" x14ac:dyDescent="0.25">
      <c r="A20" s="6" t="s">
        <v>14</v>
      </c>
      <c r="B20" s="6"/>
      <c r="C20" s="106"/>
      <c r="D20" s="6"/>
      <c r="E20" s="106"/>
      <c r="F20" s="6"/>
      <c r="G20" s="8"/>
      <c r="H20" s="8"/>
      <c r="I20" s="8"/>
      <c r="J20" s="10"/>
      <c r="K20" s="10"/>
      <c r="L20" s="10"/>
      <c r="M20" s="10"/>
      <c r="N20" s="10"/>
    </row>
    <row r="21" spans="1:14" x14ac:dyDescent="0.25">
      <c r="A21" s="6" t="s">
        <v>15</v>
      </c>
      <c r="B21" s="6"/>
      <c r="C21" s="106"/>
      <c r="D21" s="6"/>
      <c r="E21" s="106"/>
      <c r="F21" s="6"/>
      <c r="G21" s="8"/>
      <c r="H21" s="8"/>
      <c r="I21" s="8"/>
      <c r="J21" s="10"/>
      <c r="K21" s="10"/>
      <c r="L21" s="10"/>
      <c r="M21" s="10"/>
      <c r="N21" s="10"/>
    </row>
    <row r="22" spans="1:14" x14ac:dyDescent="0.25">
      <c r="A22" s="6" t="s">
        <v>27</v>
      </c>
      <c r="B22" s="6"/>
      <c r="C22" s="106"/>
      <c r="D22" s="6"/>
      <c r="E22" s="106"/>
      <c r="F22" s="8"/>
      <c r="G22" s="8"/>
      <c r="H22" s="8"/>
      <c r="I22" s="10"/>
      <c r="J22" s="10"/>
      <c r="K22" s="10"/>
      <c r="L22" s="10"/>
      <c r="M22" s="10"/>
      <c r="N22" s="10"/>
    </row>
    <row r="23" spans="1:14" x14ac:dyDescent="0.25">
      <c r="A23" s="6" t="s">
        <v>28</v>
      </c>
      <c r="B23" s="6"/>
      <c r="C23" s="106"/>
      <c r="D23" s="6"/>
      <c r="E23" s="106"/>
      <c r="F23" s="8"/>
      <c r="G23" s="8"/>
      <c r="H23" s="8"/>
      <c r="I23" s="10"/>
      <c r="J23" s="10"/>
      <c r="K23" s="10"/>
      <c r="L23" s="10"/>
      <c r="M23" s="10"/>
      <c r="N23" s="10"/>
    </row>
    <row r="24" spans="1:14" s="12" customFormat="1" x14ac:dyDescent="0.25">
      <c r="A24" s="6" t="s">
        <v>79</v>
      </c>
      <c r="B24" s="6"/>
      <c r="C24" s="106"/>
      <c r="D24" s="6"/>
      <c r="E24" s="106"/>
      <c r="F24" s="13"/>
      <c r="G24" s="13"/>
      <c r="H24" s="13"/>
      <c r="I24" s="13"/>
      <c r="J24" s="13"/>
      <c r="K24" s="8"/>
      <c r="L24" s="13"/>
      <c r="M24" s="8"/>
      <c r="N24" s="13"/>
    </row>
    <row r="25" spans="1:14" s="12" customFormat="1" x14ac:dyDescent="0.25">
      <c r="A25" s="6" t="s">
        <v>80</v>
      </c>
      <c r="B25" s="6"/>
      <c r="C25" s="106"/>
      <c r="D25" s="6"/>
      <c r="E25" s="106"/>
      <c r="F25" s="13"/>
      <c r="G25" s="13"/>
      <c r="H25" s="13"/>
      <c r="I25" s="13"/>
      <c r="J25" s="13"/>
      <c r="K25" s="8"/>
      <c r="L25" s="13"/>
      <c r="M25" s="8"/>
      <c r="N25" s="13"/>
    </row>
    <row r="26" spans="1:14" x14ac:dyDescent="0.25">
      <c r="A26" s="6" t="s">
        <v>10</v>
      </c>
      <c r="B26" s="6"/>
      <c r="C26" s="106"/>
      <c r="D26" s="6"/>
      <c r="E26" s="106"/>
      <c r="F26" s="8"/>
      <c r="G26" s="8"/>
      <c r="H26" s="8"/>
      <c r="I26" s="10"/>
      <c r="J26" s="10"/>
      <c r="K26" s="10"/>
      <c r="L26" s="10"/>
      <c r="M26" s="10"/>
      <c r="N26" s="10"/>
    </row>
    <row r="27" spans="1:14" x14ac:dyDescent="0.25">
      <c r="A27" s="6" t="s">
        <v>16</v>
      </c>
      <c r="B27" s="6"/>
      <c r="C27" s="106"/>
      <c r="D27" s="6"/>
      <c r="E27" s="106"/>
      <c r="F27" s="8"/>
      <c r="G27" s="8"/>
      <c r="H27" s="8"/>
      <c r="I27" s="8"/>
      <c r="J27" s="8"/>
      <c r="K27" s="10"/>
      <c r="L27" s="10"/>
      <c r="M27" s="10"/>
      <c r="N27" s="10"/>
    </row>
    <row r="28" spans="1:14" s="12" customFormat="1" x14ac:dyDescent="0.25">
      <c r="A28" s="6" t="s">
        <v>81</v>
      </c>
      <c r="B28" s="6"/>
      <c r="C28" s="106"/>
      <c r="D28" s="6"/>
      <c r="E28" s="106"/>
      <c r="F28" s="13"/>
      <c r="G28" s="13"/>
      <c r="H28" s="13"/>
      <c r="I28" s="13"/>
      <c r="J28" s="13"/>
      <c r="K28" s="8"/>
      <c r="L28" s="13"/>
      <c r="M28" s="8"/>
      <c r="N28" s="13"/>
    </row>
    <row r="29" spans="1:14" s="12" customFormat="1" x14ac:dyDescent="0.25">
      <c r="A29" s="6" t="s">
        <v>82</v>
      </c>
      <c r="B29" s="6"/>
      <c r="C29" s="106"/>
      <c r="D29" s="6"/>
      <c r="E29" s="106"/>
      <c r="F29" s="13"/>
      <c r="G29" s="13"/>
      <c r="H29" s="13"/>
      <c r="I29" s="13"/>
      <c r="J29" s="13"/>
      <c r="K29" s="8"/>
      <c r="L29" s="13"/>
      <c r="M29" s="8"/>
      <c r="N29" s="13"/>
    </row>
    <row r="30" spans="1:14" x14ac:dyDescent="0.25">
      <c r="A30" s="6" t="s">
        <v>29</v>
      </c>
      <c r="B30" s="6"/>
      <c r="C30" s="106"/>
      <c r="D30" s="6"/>
      <c r="E30" s="106"/>
      <c r="F30" s="8"/>
      <c r="G30" s="8"/>
      <c r="H30" s="8"/>
      <c r="I30" s="8"/>
      <c r="J30" s="10"/>
      <c r="K30" s="10"/>
      <c r="L30" s="10"/>
      <c r="M30" s="10"/>
      <c r="N30" s="10"/>
    </row>
    <row r="31" spans="1:14" x14ac:dyDescent="0.25">
      <c r="A31" s="6" t="s">
        <v>30</v>
      </c>
      <c r="B31" s="6"/>
      <c r="C31" s="106"/>
      <c r="D31" s="6"/>
      <c r="E31" s="106"/>
      <c r="F31" s="6"/>
      <c r="G31" s="8"/>
      <c r="H31" s="8"/>
      <c r="I31" s="8"/>
      <c r="J31" s="8"/>
      <c r="K31" s="8"/>
      <c r="L31" s="8"/>
      <c r="M31" s="8"/>
      <c r="N31" s="8"/>
    </row>
  </sheetData>
  <mergeCells count="2">
    <mergeCell ref="C5:C31"/>
    <mergeCell ref="E5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DB09-74EA-4DDA-AA52-B4ECF81E1A62}">
  <sheetPr>
    <tabColor rgb="FF92D050"/>
  </sheetPr>
  <dimension ref="A1:AM30"/>
  <sheetViews>
    <sheetView tabSelected="1" zoomScaleNormal="100" workbookViewId="0">
      <selection activeCell="A37" sqref="A37"/>
    </sheetView>
  </sheetViews>
  <sheetFormatPr baseColWidth="10" defaultColWidth="11.42578125" defaultRowHeight="11.25" x14ac:dyDescent="0.2"/>
  <cols>
    <col min="1" max="1" width="20" style="61" customWidth="1"/>
    <col min="2" max="39" width="7.85546875" style="61" customWidth="1"/>
    <col min="40" max="16384" width="11.42578125" style="61"/>
  </cols>
  <sheetData>
    <row r="1" spans="1:39" ht="24" customHeight="1" x14ac:dyDescent="0.2">
      <c r="A1" s="72" t="s">
        <v>227</v>
      </c>
    </row>
    <row r="2" spans="1:39" ht="13.5" customHeight="1" x14ac:dyDescent="0.2">
      <c r="A2" s="68"/>
      <c r="B2" s="66" t="s">
        <v>48</v>
      </c>
      <c r="C2" s="66" t="s">
        <v>49</v>
      </c>
      <c r="D2" s="66" t="s">
        <v>50</v>
      </c>
      <c r="E2" s="66" t="s">
        <v>51</v>
      </c>
      <c r="F2" s="66" t="s">
        <v>52</v>
      </c>
      <c r="G2" s="66" t="s">
        <v>53</v>
      </c>
      <c r="H2" s="66" t="s">
        <v>54</v>
      </c>
      <c r="I2" s="66" t="s">
        <v>55</v>
      </c>
      <c r="J2" s="66" t="s">
        <v>56</v>
      </c>
      <c r="K2" s="66" t="s">
        <v>57</v>
      </c>
      <c r="L2" s="66" t="s">
        <v>58</v>
      </c>
      <c r="M2" s="66" t="s">
        <v>59</v>
      </c>
      <c r="N2" s="66" t="s">
        <v>60</v>
      </c>
      <c r="O2" s="66" t="s">
        <v>61</v>
      </c>
      <c r="P2" s="66" t="s">
        <v>62</v>
      </c>
      <c r="Q2" s="66" t="s">
        <v>63</v>
      </c>
      <c r="R2" s="66" t="s">
        <v>64</v>
      </c>
      <c r="S2" s="66" t="s">
        <v>65</v>
      </c>
      <c r="T2" s="66" t="s">
        <v>66</v>
      </c>
      <c r="U2" s="66" t="s">
        <v>67</v>
      </c>
      <c r="V2" s="66" t="s">
        <v>68</v>
      </c>
      <c r="W2" s="66" t="s">
        <v>69</v>
      </c>
      <c r="X2" s="66" t="s">
        <v>70</v>
      </c>
      <c r="Y2" s="66" t="s">
        <v>71</v>
      </c>
      <c r="Z2" s="66" t="s">
        <v>72</v>
      </c>
      <c r="AA2" s="66" t="s">
        <v>73</v>
      </c>
      <c r="AB2" s="66" t="s">
        <v>74</v>
      </c>
      <c r="AC2" s="66" t="s">
        <v>75</v>
      </c>
      <c r="AD2" s="66" t="s">
        <v>76</v>
      </c>
      <c r="AE2" s="66" t="s">
        <v>77</v>
      </c>
      <c r="AF2" s="66" t="s">
        <v>78</v>
      </c>
    </row>
    <row r="3" spans="1:39" ht="14.25" customHeight="1" x14ac:dyDescent="0.3">
      <c r="A3" s="67" t="s">
        <v>224</v>
      </c>
      <c r="B3" s="69">
        <v>66.095153828769924</v>
      </c>
      <c r="C3" s="69">
        <v>72.786173696547522</v>
      </c>
      <c r="D3" s="69">
        <v>68.139132590453301</v>
      </c>
      <c r="E3" s="69">
        <v>77.505219681789328</v>
      </c>
      <c r="F3" s="69">
        <v>74.122698534693484</v>
      </c>
      <c r="G3" s="69">
        <v>72.640948265854618</v>
      </c>
      <c r="H3" s="69">
        <v>67.691149610270031</v>
      </c>
      <c r="I3" s="69">
        <v>76.247525096760441</v>
      </c>
      <c r="J3" s="69">
        <v>64.231983600630244</v>
      </c>
      <c r="K3" s="69">
        <v>77.866940721042425</v>
      </c>
      <c r="L3" s="69">
        <v>71.775227485484919</v>
      </c>
      <c r="M3" s="69">
        <v>69.380846710611507</v>
      </c>
      <c r="N3" s="69">
        <v>64.333212823833435</v>
      </c>
      <c r="O3" s="69">
        <v>72.862254856583519</v>
      </c>
      <c r="P3" s="69">
        <v>76.55545025788966</v>
      </c>
      <c r="Q3" s="69">
        <v>72.439649398226152</v>
      </c>
      <c r="R3" s="69">
        <v>68.117208938535413</v>
      </c>
      <c r="S3" s="69">
        <v>73.03104997962842</v>
      </c>
      <c r="T3" s="69">
        <v>73.974044890042578</v>
      </c>
      <c r="U3" s="69">
        <v>74.797768748516447</v>
      </c>
      <c r="V3" s="69">
        <v>79.401029167824632</v>
      </c>
      <c r="W3" s="69">
        <v>53.745264029112363</v>
      </c>
      <c r="X3" s="69">
        <v>73.676504884887549</v>
      </c>
      <c r="Y3" s="69">
        <v>69.761661989768754</v>
      </c>
      <c r="Z3" s="69">
        <v>79.052332515426244</v>
      </c>
      <c r="AA3" s="69">
        <v>68.448665576097639</v>
      </c>
      <c r="AB3" s="69">
        <v>71.041519267613523</v>
      </c>
      <c r="AC3" s="69">
        <v>71.73635210650778</v>
      </c>
      <c r="AD3" s="69">
        <v>73.746423312476296</v>
      </c>
      <c r="AE3" s="69">
        <v>60.895707827481083</v>
      </c>
      <c r="AF3" s="70">
        <v>72.598117542393055</v>
      </c>
    </row>
    <row r="4" spans="1:39" ht="14.25" customHeight="1" x14ac:dyDescent="0.3">
      <c r="A4" s="67" t="s">
        <v>225</v>
      </c>
      <c r="B4" s="69">
        <v>29.831783299999991</v>
      </c>
      <c r="C4" s="69">
        <v>34.675485999999992</v>
      </c>
      <c r="D4" s="69">
        <v>32.983564800000003</v>
      </c>
      <c r="E4" s="69">
        <v>38.245663700000009</v>
      </c>
      <c r="F4" s="69">
        <v>35.394403900000015</v>
      </c>
      <c r="G4" s="69">
        <v>35.667737099999989</v>
      </c>
      <c r="H4" s="69">
        <v>30.174697299999998</v>
      </c>
      <c r="I4" s="69">
        <v>37.276484799999999</v>
      </c>
      <c r="J4" s="69">
        <v>28.993238300000002</v>
      </c>
      <c r="K4" s="69">
        <v>37.52403979999999</v>
      </c>
      <c r="L4" s="69">
        <v>34.747736999999994</v>
      </c>
      <c r="M4" s="69">
        <v>33.154074699999988</v>
      </c>
      <c r="N4" s="69">
        <v>30.660411499999999</v>
      </c>
      <c r="O4" s="69">
        <v>36.7579365</v>
      </c>
      <c r="P4" s="69">
        <v>36.069184599999993</v>
      </c>
      <c r="Q4" s="69">
        <v>35.484091399999997</v>
      </c>
      <c r="R4" s="69">
        <v>33.999867000000009</v>
      </c>
      <c r="S4" s="69">
        <v>35.5088723</v>
      </c>
      <c r="T4" s="69">
        <v>36.861747400000006</v>
      </c>
      <c r="U4" s="69">
        <v>37.498589799999998</v>
      </c>
      <c r="V4" s="69">
        <v>40.997887699999986</v>
      </c>
      <c r="W4" s="69">
        <v>27.624055300000002</v>
      </c>
      <c r="X4" s="69">
        <v>36.563844300000007</v>
      </c>
      <c r="Y4" s="69">
        <v>34.048769700000001</v>
      </c>
      <c r="Z4" s="69">
        <v>39.517770899999995</v>
      </c>
      <c r="AA4" s="69">
        <v>29.210447499999997</v>
      </c>
      <c r="AB4" s="69">
        <v>35.396479599999999</v>
      </c>
      <c r="AC4" s="69">
        <v>33.693825699999998</v>
      </c>
      <c r="AD4" s="69">
        <v>35.11766329999999</v>
      </c>
      <c r="AE4" s="69">
        <v>25.645965500000003</v>
      </c>
      <c r="AF4" s="70">
        <v>32.575595700000001</v>
      </c>
    </row>
    <row r="6" spans="1:39" ht="13.5" x14ac:dyDescent="0.2">
      <c r="A6" s="58" t="s">
        <v>234</v>
      </c>
      <c r="B6" s="58"/>
      <c r="C6" s="58"/>
      <c r="D6" s="58"/>
      <c r="E6" s="58"/>
      <c r="F6" s="58"/>
      <c r="G6" s="58"/>
      <c r="H6" s="58"/>
      <c r="I6" s="58"/>
      <c r="AH6" s="62"/>
    </row>
    <row r="7" spans="1:39" x14ac:dyDescent="0.2"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</row>
    <row r="27" spans="1:39" s="12" customFormat="1" ht="15" x14ac:dyDescent="0.25">
      <c r="A27" s="64"/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</row>
    <row r="28" spans="1:39" s="12" customFormat="1" ht="15" x14ac:dyDescent="0.25">
      <c r="A28" s="64"/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</row>
    <row r="29" spans="1:39" s="12" customFormat="1" ht="15" x14ac:dyDescent="0.25">
      <c r="A29" s="65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</row>
    <row r="30" spans="1:39" s="12" customFormat="1" ht="15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</row>
  </sheetData>
  <phoneticPr fontId="17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1814E-BFA4-4C2A-B41D-02EE7FC78BD4}">
  <sheetPr>
    <tabColor rgb="FF92D050"/>
  </sheetPr>
  <dimension ref="A1:O102"/>
  <sheetViews>
    <sheetView workbookViewId="0">
      <selection activeCell="A101" sqref="A101"/>
    </sheetView>
  </sheetViews>
  <sheetFormatPr baseColWidth="10" defaultColWidth="11.42578125" defaultRowHeight="15" x14ac:dyDescent="0.25"/>
  <cols>
    <col min="1" max="1" width="19.42578125" style="12" customWidth="1"/>
    <col min="2" max="2" width="22.5703125" style="12" bestFit="1" customWidth="1"/>
    <col min="3" max="3" width="14.5703125" style="12" customWidth="1"/>
    <col min="4" max="4" width="10.28515625" style="12" customWidth="1"/>
    <col min="5" max="5" width="11.85546875" style="12" customWidth="1"/>
    <col min="6" max="6" width="18" style="12" customWidth="1"/>
    <col min="7" max="7" width="28.7109375" style="12" bestFit="1" customWidth="1"/>
    <col min="8" max="13" width="11.42578125" style="12"/>
    <col min="14" max="14" width="24.7109375" style="12" customWidth="1"/>
    <col min="15" max="15" width="18.7109375" style="12" customWidth="1"/>
    <col min="16" max="17" width="10.28515625" style="12" customWidth="1"/>
    <col min="18" max="16384" width="11.42578125" style="12"/>
  </cols>
  <sheetData>
    <row r="1" spans="1:15" ht="23.25" customHeight="1" thickBot="1" x14ac:dyDescent="0.3">
      <c r="A1" s="73" t="s">
        <v>266</v>
      </c>
    </row>
    <row r="2" spans="1:15" ht="24.75" customHeight="1" x14ac:dyDescent="0.25">
      <c r="A2" s="110" t="s">
        <v>105</v>
      </c>
      <c r="B2" s="110" t="s">
        <v>106</v>
      </c>
      <c r="C2" s="112" t="s">
        <v>232</v>
      </c>
      <c r="D2" s="115" t="s">
        <v>230</v>
      </c>
      <c r="E2" s="116"/>
      <c r="F2" s="112" t="s">
        <v>231</v>
      </c>
      <c r="G2" s="35"/>
      <c r="H2" s="35"/>
      <c r="I2" s="35"/>
      <c r="J2" s="35"/>
      <c r="K2" s="35"/>
      <c r="L2" s="35"/>
      <c r="M2" s="35"/>
      <c r="N2" s="35"/>
      <c r="O2" s="35"/>
    </row>
    <row r="3" spans="1:15" ht="33" customHeight="1" thickBot="1" x14ac:dyDescent="0.3">
      <c r="A3" s="111"/>
      <c r="B3" s="111"/>
      <c r="C3" s="113"/>
      <c r="D3" s="36" t="s">
        <v>229</v>
      </c>
      <c r="E3" s="86">
        <v>2025</v>
      </c>
      <c r="F3" s="113"/>
      <c r="G3" s="35"/>
      <c r="H3" s="35"/>
      <c r="I3" s="35"/>
      <c r="J3" s="35"/>
      <c r="K3" s="35"/>
      <c r="L3" s="35"/>
      <c r="M3" s="35"/>
      <c r="N3" s="35"/>
      <c r="O3" s="35"/>
    </row>
    <row r="4" spans="1:15" x14ac:dyDescent="0.25">
      <c r="A4" s="114" t="s">
        <v>107</v>
      </c>
      <c r="B4" s="37" t="s">
        <v>108</v>
      </c>
      <c r="C4" s="78">
        <v>170.14699999999999</v>
      </c>
      <c r="D4" s="38">
        <v>80.273565010294575</v>
      </c>
      <c r="E4" s="38">
        <v>84.967592728640525</v>
      </c>
      <c r="F4" s="39">
        <v>5.8475386233861393</v>
      </c>
      <c r="G4" s="85"/>
      <c r="H4" s="35"/>
      <c r="I4" s="35"/>
      <c r="J4" s="35"/>
      <c r="K4" s="35"/>
      <c r="L4" s="35"/>
      <c r="M4" s="35"/>
      <c r="N4" s="35"/>
      <c r="O4" s="35"/>
    </row>
    <row r="5" spans="1:15" x14ac:dyDescent="0.25">
      <c r="A5" s="108"/>
      <c r="B5" s="40" t="s">
        <v>109</v>
      </c>
      <c r="C5" s="79">
        <v>140.26900000000001</v>
      </c>
      <c r="D5" s="41">
        <v>81.424419659049704</v>
      </c>
      <c r="E5" s="41">
        <v>84.97311594151239</v>
      </c>
      <c r="F5" s="42">
        <v>4.3582702797541728</v>
      </c>
      <c r="G5" s="85"/>
      <c r="H5" s="35"/>
      <c r="I5" s="35"/>
      <c r="J5" s="35"/>
      <c r="K5" s="35"/>
      <c r="L5" s="35"/>
      <c r="M5" s="35"/>
      <c r="N5" s="35"/>
      <c r="O5" s="35"/>
    </row>
    <row r="6" spans="1:15" ht="15.75" thickBot="1" x14ac:dyDescent="0.3">
      <c r="A6" s="109"/>
      <c r="B6" s="43" t="s">
        <v>110</v>
      </c>
      <c r="C6" s="80">
        <v>182.578</v>
      </c>
      <c r="D6" s="44">
        <v>86.12263898378049</v>
      </c>
      <c r="E6" s="44">
        <v>91.969306269101423</v>
      </c>
      <c r="F6" s="45">
        <v>6.7887693111935876</v>
      </c>
      <c r="G6" s="85"/>
      <c r="H6" s="35"/>
      <c r="I6" s="35"/>
      <c r="J6" s="35"/>
      <c r="K6" s="35"/>
      <c r="L6" s="35"/>
      <c r="M6" s="35"/>
      <c r="N6" s="35"/>
      <c r="O6" s="35"/>
    </row>
    <row r="7" spans="1:15" x14ac:dyDescent="0.25">
      <c r="A7" s="107" t="s">
        <v>111</v>
      </c>
      <c r="B7" s="46" t="s">
        <v>112</v>
      </c>
      <c r="C7" s="81">
        <v>109.199</v>
      </c>
      <c r="D7" s="47">
        <v>87.083099485988157</v>
      </c>
      <c r="E7" s="47">
        <v>91.9027646773322</v>
      </c>
      <c r="F7" s="48">
        <v>5.5345586225023391</v>
      </c>
      <c r="G7" s="85"/>
      <c r="H7" s="35"/>
      <c r="I7" s="35"/>
      <c r="J7" s="35"/>
      <c r="K7" s="35"/>
      <c r="L7" s="35"/>
      <c r="M7" s="35"/>
      <c r="N7" s="35"/>
      <c r="O7" s="35"/>
    </row>
    <row r="8" spans="1:15" ht="15.75" thickBot="1" x14ac:dyDescent="0.3">
      <c r="A8" s="109"/>
      <c r="B8" s="43" t="s">
        <v>113</v>
      </c>
      <c r="C8" s="80">
        <v>160.703</v>
      </c>
      <c r="D8" s="44">
        <v>87.294707841555265</v>
      </c>
      <c r="E8" s="44">
        <v>91.904171048455851</v>
      </c>
      <c r="F8" s="45">
        <v>5.2803466795112275</v>
      </c>
      <c r="G8" s="85"/>
      <c r="H8" s="35"/>
      <c r="I8" s="35"/>
      <c r="J8" s="35"/>
      <c r="K8" s="35"/>
      <c r="L8" s="35"/>
      <c r="M8" s="35"/>
      <c r="N8" s="35"/>
      <c r="O8" s="35"/>
    </row>
    <row r="9" spans="1:15" x14ac:dyDescent="0.25">
      <c r="A9" s="107" t="s">
        <v>114</v>
      </c>
      <c r="B9" s="46" t="s">
        <v>115</v>
      </c>
      <c r="C9" s="81">
        <v>117.42</v>
      </c>
      <c r="D9" s="47">
        <v>78.221599224714211</v>
      </c>
      <c r="E9" s="47">
        <v>73.265397717594965</v>
      </c>
      <c r="F9" s="48">
        <v>-6.3361035267012644</v>
      </c>
      <c r="G9" s="85"/>
      <c r="H9" s="35"/>
      <c r="I9" s="35"/>
      <c r="J9" s="35"/>
      <c r="K9" s="35"/>
      <c r="L9" s="35"/>
      <c r="M9" s="35"/>
      <c r="N9" s="35"/>
      <c r="O9" s="35"/>
    </row>
    <row r="10" spans="1:15" x14ac:dyDescent="0.25">
      <c r="A10" s="108"/>
      <c r="B10" s="49" t="s">
        <v>116</v>
      </c>
      <c r="C10" s="82">
        <v>27.611000000000001</v>
      </c>
      <c r="D10" s="50">
        <v>75.21716294029153</v>
      </c>
      <c r="E10" s="50">
        <v>80.74999094563762</v>
      </c>
      <c r="F10" s="51">
        <v>7.3558052299022902</v>
      </c>
      <c r="G10" s="85"/>
      <c r="H10" s="35"/>
      <c r="I10" s="35"/>
      <c r="J10" s="35"/>
      <c r="K10" s="35"/>
      <c r="L10" s="35"/>
      <c r="M10" s="35"/>
      <c r="N10" s="35"/>
      <c r="O10" s="35"/>
    </row>
    <row r="11" spans="1:15" x14ac:dyDescent="0.25">
      <c r="A11" s="108"/>
      <c r="B11" s="40" t="s">
        <v>117</v>
      </c>
      <c r="C11" s="79">
        <v>25.769000000000002</v>
      </c>
      <c r="D11" s="41">
        <v>76.398438355964288</v>
      </c>
      <c r="E11" s="41">
        <v>76.246032054018386</v>
      </c>
      <c r="F11" s="42">
        <v>-0.1994887660344502</v>
      </c>
      <c r="G11" s="85"/>
      <c r="H11" s="35"/>
      <c r="I11" s="35"/>
      <c r="J11" s="35"/>
      <c r="K11" s="35"/>
      <c r="L11" s="35"/>
      <c r="M11" s="35"/>
      <c r="N11" s="35"/>
      <c r="O11" s="35"/>
    </row>
    <row r="12" spans="1:15" x14ac:dyDescent="0.25">
      <c r="A12" s="108"/>
      <c r="B12" s="49" t="s">
        <v>118</v>
      </c>
      <c r="C12" s="82">
        <v>0</v>
      </c>
      <c r="D12" s="50"/>
      <c r="E12" s="50"/>
      <c r="F12" s="51"/>
      <c r="G12" s="85"/>
      <c r="H12" s="35"/>
      <c r="I12" s="35"/>
      <c r="J12" s="35"/>
      <c r="K12" s="35"/>
      <c r="L12" s="35"/>
      <c r="M12" s="35"/>
      <c r="N12" s="35"/>
      <c r="O12" s="35"/>
    </row>
    <row r="13" spans="1:15" x14ac:dyDescent="0.25">
      <c r="A13" s="108"/>
      <c r="B13" s="40" t="s">
        <v>119</v>
      </c>
      <c r="C13" s="79">
        <v>0.23500000000000001</v>
      </c>
      <c r="D13" s="41">
        <v>80.107671601615067</v>
      </c>
      <c r="E13" s="41">
        <v>74.102127659574464</v>
      </c>
      <c r="F13" s="42">
        <v>-7.4968399679707147</v>
      </c>
      <c r="G13" s="85"/>
      <c r="H13" s="35"/>
      <c r="I13" s="35"/>
      <c r="J13" s="35"/>
      <c r="K13" s="35"/>
      <c r="L13" s="35"/>
      <c r="M13" s="35"/>
      <c r="N13" s="35"/>
      <c r="O13" s="35"/>
    </row>
    <row r="14" spans="1:15" x14ac:dyDescent="0.25">
      <c r="A14" s="108"/>
      <c r="B14" s="49" t="s">
        <v>120</v>
      </c>
      <c r="C14" s="82">
        <v>0.23300000000000001</v>
      </c>
      <c r="D14" s="50">
        <v>77.193094629156008</v>
      </c>
      <c r="E14" s="50">
        <v>76.24463519313305</v>
      </c>
      <c r="F14" s="51">
        <v>-1.2286843021120708</v>
      </c>
      <c r="G14" s="85"/>
      <c r="H14" s="35"/>
      <c r="I14" s="35"/>
      <c r="J14" s="35"/>
      <c r="K14" s="35"/>
      <c r="L14" s="35"/>
      <c r="M14" s="35"/>
      <c r="N14" s="35"/>
      <c r="O14" s="35"/>
    </row>
    <row r="15" spans="1:15" ht="15.75" thickBot="1" x14ac:dyDescent="0.3">
      <c r="A15" s="109"/>
      <c r="B15" s="52" t="s">
        <v>121</v>
      </c>
      <c r="C15" s="83">
        <v>20.271000000000001</v>
      </c>
      <c r="D15" s="53">
        <v>79.752065889313982</v>
      </c>
      <c r="E15" s="53">
        <v>74.099995066844258</v>
      </c>
      <c r="F15" s="54">
        <v>-7.0870525539916462</v>
      </c>
      <c r="G15" s="85"/>
      <c r="H15" s="35"/>
      <c r="I15" s="35"/>
      <c r="J15" s="35"/>
      <c r="K15" s="35"/>
      <c r="L15" s="35"/>
      <c r="M15" s="35"/>
      <c r="N15" s="35"/>
      <c r="O15" s="35"/>
    </row>
    <row r="16" spans="1:15" x14ac:dyDescent="0.25">
      <c r="A16" s="107" t="s">
        <v>122</v>
      </c>
      <c r="B16" s="55" t="s">
        <v>123</v>
      </c>
      <c r="C16" s="84">
        <v>127.56</v>
      </c>
      <c r="D16" s="56">
        <v>81.922051119225259</v>
      </c>
      <c r="E16" s="56">
        <v>83.485771401693313</v>
      </c>
      <c r="F16" s="57">
        <v>1.9087904429935465</v>
      </c>
      <c r="G16" s="85"/>
      <c r="H16" s="35"/>
      <c r="I16" s="35"/>
      <c r="J16" s="35"/>
      <c r="K16" s="35"/>
      <c r="L16" s="35"/>
      <c r="M16" s="35"/>
      <c r="N16" s="35"/>
      <c r="O16" s="35"/>
    </row>
    <row r="17" spans="1:15" ht="15.75" thickBot="1" x14ac:dyDescent="0.3">
      <c r="A17" s="109"/>
      <c r="B17" s="52" t="s">
        <v>124</v>
      </c>
      <c r="C17" s="83">
        <v>104.42</v>
      </c>
      <c r="D17" s="53">
        <v>84.876866880195777</v>
      </c>
      <c r="E17" s="53">
        <v>84.921854050948099</v>
      </c>
      <c r="F17" s="54">
        <v>5.300286450937719E-2</v>
      </c>
      <c r="G17" s="85"/>
      <c r="H17" s="35"/>
      <c r="I17" s="35"/>
      <c r="J17" s="35"/>
      <c r="K17" s="35"/>
      <c r="L17" s="35"/>
      <c r="M17" s="35"/>
      <c r="N17" s="35"/>
      <c r="O17" s="35"/>
    </row>
    <row r="18" spans="1:15" x14ac:dyDescent="0.25">
      <c r="A18" s="107" t="s">
        <v>125</v>
      </c>
      <c r="B18" s="55" t="s">
        <v>126</v>
      </c>
      <c r="C18" s="84">
        <v>92.251000000000005</v>
      </c>
      <c r="D18" s="56">
        <v>71.784117954106989</v>
      </c>
      <c r="E18" s="56">
        <v>71.699396212507168</v>
      </c>
      <c r="F18" s="57">
        <v>-0.11802296108728294</v>
      </c>
      <c r="G18" s="85"/>
      <c r="H18" s="35"/>
      <c r="I18" s="35"/>
      <c r="J18" s="35"/>
      <c r="K18" s="35"/>
      <c r="L18" s="35"/>
      <c r="M18" s="35"/>
      <c r="N18" s="35"/>
      <c r="O18" s="35"/>
    </row>
    <row r="19" spans="1:15" x14ac:dyDescent="0.25">
      <c r="A19" s="108"/>
      <c r="B19" s="40" t="s">
        <v>127</v>
      </c>
      <c r="C19" s="79">
        <v>48.621000000000002</v>
      </c>
      <c r="D19" s="41">
        <v>68.719089456869014</v>
      </c>
      <c r="E19" s="41">
        <v>68.699718228748893</v>
      </c>
      <c r="F19" s="42">
        <v>-2.8189005810796974E-2</v>
      </c>
      <c r="G19" s="85"/>
      <c r="H19" s="35"/>
      <c r="I19" s="35"/>
      <c r="J19" s="35"/>
      <c r="K19" s="35"/>
      <c r="L19" s="35"/>
      <c r="M19" s="35"/>
      <c r="N19" s="35"/>
      <c r="O19" s="35"/>
    </row>
    <row r="20" spans="1:15" x14ac:dyDescent="0.25">
      <c r="A20" s="108"/>
      <c r="B20" s="49" t="s">
        <v>128</v>
      </c>
      <c r="C20" s="82">
        <v>92.187000000000012</v>
      </c>
      <c r="D20" s="50">
        <v>72.228013770407415</v>
      </c>
      <c r="E20" s="50">
        <v>71.700641088222838</v>
      </c>
      <c r="F20" s="51">
        <v>-0.73014977798080416</v>
      </c>
      <c r="G20" s="85"/>
      <c r="H20" s="35"/>
      <c r="I20" s="35"/>
      <c r="J20" s="35"/>
      <c r="K20" s="35"/>
      <c r="L20" s="35"/>
      <c r="M20" s="35"/>
      <c r="N20" s="35"/>
      <c r="O20" s="35"/>
    </row>
    <row r="21" spans="1:15" ht="15.75" thickBot="1" x14ac:dyDescent="0.3">
      <c r="A21" s="109"/>
      <c r="B21" s="52" t="s">
        <v>129</v>
      </c>
      <c r="C21" s="83">
        <v>59.544999999999995</v>
      </c>
      <c r="D21" s="53">
        <v>70.983999806518923</v>
      </c>
      <c r="E21" s="53">
        <v>70.800403056511897</v>
      </c>
      <c r="F21" s="54">
        <v>-0.25864525880121558</v>
      </c>
      <c r="G21" s="85"/>
      <c r="H21" s="35"/>
      <c r="I21" s="35"/>
      <c r="J21" s="35"/>
      <c r="K21" s="35"/>
      <c r="L21" s="35"/>
      <c r="M21" s="35"/>
      <c r="N21" s="35"/>
      <c r="O21" s="35"/>
    </row>
    <row r="22" spans="1:15" x14ac:dyDescent="0.25">
      <c r="A22" s="107" t="s">
        <v>130</v>
      </c>
      <c r="B22" s="55" t="s">
        <v>131</v>
      </c>
      <c r="C22" s="84">
        <v>78.319999999999993</v>
      </c>
      <c r="D22" s="56">
        <v>79.392423964582292</v>
      </c>
      <c r="E22" s="56">
        <v>77.986593462717082</v>
      </c>
      <c r="F22" s="57">
        <v>-1.7707363393922426</v>
      </c>
      <c r="G22" s="85"/>
      <c r="H22" s="35"/>
      <c r="I22" s="35"/>
      <c r="J22" s="35"/>
      <c r="K22" s="35"/>
      <c r="L22" s="35"/>
      <c r="M22" s="35"/>
      <c r="N22" s="35"/>
      <c r="O22" s="35"/>
    </row>
    <row r="23" spans="1:15" x14ac:dyDescent="0.25">
      <c r="A23" s="108"/>
      <c r="B23" s="40" t="s">
        <v>132</v>
      </c>
      <c r="C23" s="79">
        <v>40.699999999999996</v>
      </c>
      <c r="D23" s="41">
        <v>72.997328132097138</v>
      </c>
      <c r="E23" s="41">
        <v>72.943243243243245</v>
      </c>
      <c r="F23" s="42">
        <v>-7.4091600662451462E-2</v>
      </c>
      <c r="G23" s="85"/>
      <c r="H23" s="35"/>
      <c r="I23" s="35"/>
      <c r="J23" s="35"/>
      <c r="K23" s="35"/>
      <c r="L23" s="35"/>
      <c r="M23" s="35"/>
      <c r="N23" s="35"/>
      <c r="O23" s="35"/>
    </row>
    <row r="24" spans="1:15" ht="15.75" thickBot="1" x14ac:dyDescent="0.3">
      <c r="A24" s="109"/>
      <c r="B24" s="43" t="s">
        <v>133</v>
      </c>
      <c r="C24" s="80">
        <v>73.89</v>
      </c>
      <c r="D24" s="44">
        <v>70.73229550730575</v>
      </c>
      <c r="E24" s="44">
        <v>72.931790499390985</v>
      </c>
      <c r="F24" s="45">
        <v>3.1096049920478652</v>
      </c>
      <c r="G24" s="85"/>
      <c r="H24" s="35"/>
      <c r="I24" s="35"/>
      <c r="J24" s="35"/>
      <c r="K24" s="35"/>
      <c r="L24" s="35"/>
      <c r="M24" s="35"/>
      <c r="N24" s="35"/>
      <c r="O24" s="35"/>
    </row>
    <row r="25" spans="1:15" x14ac:dyDescent="0.25">
      <c r="A25" s="107" t="s">
        <v>134</v>
      </c>
      <c r="B25" s="46" t="s">
        <v>135</v>
      </c>
      <c r="C25" s="81">
        <v>87.6</v>
      </c>
      <c r="D25" s="47">
        <v>58.820338482004288</v>
      </c>
      <c r="E25" s="47">
        <v>61.979452054794521</v>
      </c>
      <c r="F25" s="48">
        <v>5.3707844162725227</v>
      </c>
      <c r="G25" s="85"/>
      <c r="H25" s="35"/>
      <c r="I25" s="35"/>
      <c r="J25" s="35"/>
      <c r="K25" s="35"/>
      <c r="L25" s="35"/>
      <c r="M25" s="35"/>
      <c r="N25" s="35"/>
      <c r="O25" s="35"/>
    </row>
    <row r="26" spans="1:15" x14ac:dyDescent="0.25">
      <c r="A26" s="108"/>
      <c r="B26" s="49" t="s">
        <v>136</v>
      </c>
      <c r="C26" s="82">
        <v>138.57500000000002</v>
      </c>
      <c r="D26" s="50">
        <v>77.261424946581215</v>
      </c>
      <c r="E26" s="50">
        <v>77.990582716940281</v>
      </c>
      <c r="F26" s="51">
        <v>0.94375397666197625</v>
      </c>
      <c r="G26" s="85"/>
      <c r="H26" s="35"/>
      <c r="I26" s="35"/>
      <c r="J26" s="35"/>
      <c r="K26" s="35"/>
      <c r="L26" s="35"/>
      <c r="M26" s="35"/>
      <c r="N26" s="35"/>
      <c r="O26" s="35"/>
    </row>
    <row r="27" spans="1:15" x14ac:dyDescent="0.25">
      <c r="A27" s="108"/>
      <c r="B27" s="40" t="s">
        <v>137</v>
      </c>
      <c r="C27" s="79">
        <v>74.37</v>
      </c>
      <c r="D27" s="41">
        <v>60.753654181088656</v>
      </c>
      <c r="E27" s="41">
        <v>60.978620411456234</v>
      </c>
      <c r="F27" s="42">
        <v>0.37029250898559241</v>
      </c>
      <c r="G27" s="85"/>
      <c r="H27" s="35"/>
      <c r="I27" s="35"/>
      <c r="J27" s="35"/>
      <c r="K27" s="35"/>
      <c r="L27" s="35"/>
      <c r="M27" s="35"/>
      <c r="N27" s="35"/>
      <c r="O27" s="35"/>
    </row>
    <row r="28" spans="1:15" x14ac:dyDescent="0.25">
      <c r="A28" s="108"/>
      <c r="B28" s="49" t="s">
        <v>138</v>
      </c>
      <c r="C28" s="82">
        <v>70.905000000000001</v>
      </c>
      <c r="D28" s="50">
        <v>62.965149629308939</v>
      </c>
      <c r="E28" s="50">
        <v>63.98371059868839</v>
      </c>
      <c r="F28" s="51">
        <v>1.6176583004661627</v>
      </c>
      <c r="G28" s="85"/>
      <c r="H28" s="35"/>
      <c r="I28" s="35"/>
      <c r="J28" s="35"/>
      <c r="K28" s="35"/>
      <c r="L28" s="35"/>
      <c r="M28" s="35"/>
      <c r="N28" s="35"/>
      <c r="O28" s="35"/>
    </row>
    <row r="29" spans="1:15" x14ac:dyDescent="0.25">
      <c r="A29" s="108"/>
      <c r="B29" s="40" t="s">
        <v>139</v>
      </c>
      <c r="C29" s="79">
        <v>65.675000000000011</v>
      </c>
      <c r="D29" s="41">
        <v>66.18703500032349</v>
      </c>
      <c r="E29" s="41">
        <v>66.973810430148447</v>
      </c>
      <c r="F29" s="42">
        <v>1.1887153274370288</v>
      </c>
      <c r="G29" s="85"/>
      <c r="H29" s="35"/>
      <c r="I29" s="35"/>
      <c r="J29" s="35"/>
      <c r="K29" s="35"/>
      <c r="L29" s="35"/>
      <c r="M29" s="35"/>
      <c r="N29" s="35"/>
      <c r="O29" s="35"/>
    </row>
    <row r="30" spans="1:15" ht="15.75" thickBot="1" x14ac:dyDescent="0.3">
      <c r="A30" s="109"/>
      <c r="B30" s="43" t="s">
        <v>140</v>
      </c>
      <c r="C30" s="80">
        <v>83.775000000000006</v>
      </c>
      <c r="D30" s="44">
        <v>66.800361916992586</v>
      </c>
      <c r="E30" s="44">
        <v>65.986630856460749</v>
      </c>
      <c r="F30" s="45">
        <v>-1.2181536703992579</v>
      </c>
      <c r="G30" s="85"/>
      <c r="H30" s="35"/>
      <c r="I30" s="35"/>
      <c r="J30" s="35"/>
      <c r="K30" s="35"/>
      <c r="L30" s="35"/>
      <c r="M30" s="35"/>
      <c r="N30" s="35"/>
      <c r="O30" s="35"/>
    </row>
    <row r="31" spans="1:15" x14ac:dyDescent="0.25">
      <c r="A31" s="107" t="s">
        <v>223</v>
      </c>
      <c r="B31" s="46" t="s">
        <v>141</v>
      </c>
      <c r="C31" s="81">
        <v>43.086999999999996</v>
      </c>
      <c r="D31" s="47">
        <v>65.116865523666277</v>
      </c>
      <c r="E31" s="47">
        <v>64.909485459651407</v>
      </c>
      <c r="F31" s="48">
        <v>-0.3184736586245851</v>
      </c>
      <c r="G31" s="85"/>
      <c r="H31" s="35"/>
      <c r="I31" s="35"/>
      <c r="J31" s="35"/>
      <c r="K31" s="35"/>
      <c r="L31" s="35"/>
      <c r="M31" s="35"/>
      <c r="N31" s="35"/>
      <c r="O31" s="35"/>
    </row>
    <row r="32" spans="1:15" x14ac:dyDescent="0.25">
      <c r="A32" s="108"/>
      <c r="B32" s="49" t="s">
        <v>142</v>
      </c>
      <c r="C32" s="82">
        <v>71.353999999999999</v>
      </c>
      <c r="D32" s="50">
        <v>65.574034357604333</v>
      </c>
      <c r="E32" s="50">
        <v>64.976133082938603</v>
      </c>
      <c r="F32" s="51">
        <v>-0.91179577484147289</v>
      </c>
      <c r="G32" s="85"/>
      <c r="H32" s="35"/>
      <c r="I32" s="35"/>
      <c r="J32" s="35"/>
      <c r="K32" s="35"/>
      <c r="L32" s="35"/>
      <c r="M32" s="35"/>
      <c r="N32" s="35"/>
      <c r="O32" s="35"/>
    </row>
    <row r="33" spans="1:15" x14ac:dyDescent="0.25">
      <c r="A33" s="108"/>
      <c r="B33" s="40" t="s">
        <v>143</v>
      </c>
      <c r="C33" s="79">
        <v>80.352000000000004</v>
      </c>
      <c r="D33" s="41">
        <v>69.921648412328224</v>
      </c>
      <c r="E33" s="41">
        <v>66.978382616487451</v>
      </c>
      <c r="F33" s="42">
        <v>-4.2093770136600988</v>
      </c>
      <c r="G33" s="85"/>
      <c r="H33" s="35"/>
      <c r="I33" s="35"/>
      <c r="J33" s="35"/>
      <c r="K33" s="35"/>
      <c r="L33" s="35"/>
      <c r="M33" s="35"/>
      <c r="N33" s="35"/>
      <c r="O33" s="35"/>
    </row>
    <row r="34" spans="1:15" x14ac:dyDescent="0.25">
      <c r="A34" s="108"/>
      <c r="B34" s="49" t="s">
        <v>144</v>
      </c>
      <c r="C34" s="82">
        <v>77.454999999999998</v>
      </c>
      <c r="D34" s="50">
        <v>66.888552787366805</v>
      </c>
      <c r="E34" s="50">
        <v>65.984726615454136</v>
      </c>
      <c r="F34" s="51">
        <v>-1.3512419304179901</v>
      </c>
      <c r="G34" s="85"/>
      <c r="H34" s="35"/>
      <c r="I34" s="35"/>
      <c r="J34" s="35"/>
      <c r="K34" s="35"/>
      <c r="L34" s="35"/>
      <c r="M34" s="35"/>
      <c r="N34" s="35"/>
      <c r="O34" s="35"/>
    </row>
    <row r="35" spans="1:15" ht="15.75" thickBot="1" x14ac:dyDescent="0.3">
      <c r="A35" s="109"/>
      <c r="B35" s="52" t="s">
        <v>145</v>
      </c>
      <c r="C35" s="83">
        <v>70.585999999999999</v>
      </c>
      <c r="D35" s="53">
        <v>61.258991450727642</v>
      </c>
      <c r="E35" s="53">
        <v>65.636145977955977</v>
      </c>
      <c r="F35" s="54">
        <v>7.1453258102510686</v>
      </c>
      <c r="G35" s="85"/>
      <c r="H35" s="35"/>
      <c r="I35" s="35"/>
      <c r="J35" s="35"/>
      <c r="K35" s="35"/>
      <c r="L35" s="35"/>
      <c r="M35" s="35"/>
      <c r="N35" s="35"/>
      <c r="O35" s="35"/>
    </row>
    <row r="36" spans="1:15" x14ac:dyDescent="0.25">
      <c r="A36" s="107" t="s">
        <v>146</v>
      </c>
      <c r="B36" s="55" t="s">
        <v>147</v>
      </c>
      <c r="C36" s="84">
        <v>53.704999999999998</v>
      </c>
      <c r="D36" s="56">
        <v>55.763180185408849</v>
      </c>
      <c r="E36" s="56">
        <v>58.000000000000007</v>
      </c>
      <c r="F36" s="57">
        <v>4.0112845199177682</v>
      </c>
      <c r="G36" s="85"/>
      <c r="H36" s="35"/>
      <c r="I36" s="35"/>
      <c r="J36" s="35"/>
      <c r="K36" s="35"/>
      <c r="L36" s="35"/>
      <c r="M36" s="35"/>
      <c r="N36" s="35"/>
      <c r="O36" s="35"/>
    </row>
    <row r="37" spans="1:15" x14ac:dyDescent="0.25">
      <c r="A37" s="108"/>
      <c r="B37" s="40" t="s">
        <v>148</v>
      </c>
      <c r="C37" s="79">
        <v>82.814999999999998</v>
      </c>
      <c r="D37" s="41">
        <v>59.538449547683463</v>
      </c>
      <c r="E37" s="41">
        <v>62</v>
      </c>
      <c r="F37" s="42">
        <v>4.1343878972614378</v>
      </c>
      <c r="G37" s="85"/>
      <c r="H37" s="35"/>
      <c r="I37" s="35"/>
      <c r="J37" s="35"/>
      <c r="K37" s="35"/>
      <c r="L37" s="35"/>
      <c r="M37" s="35"/>
      <c r="N37" s="35"/>
      <c r="O37" s="35"/>
    </row>
    <row r="38" spans="1:15" x14ac:dyDescent="0.25">
      <c r="A38" s="108"/>
      <c r="B38" s="49" t="s">
        <v>149</v>
      </c>
      <c r="C38" s="82">
        <v>92.185000000000002</v>
      </c>
      <c r="D38" s="50">
        <v>58.373884961801011</v>
      </c>
      <c r="E38" s="50">
        <v>60.996908390736031</v>
      </c>
      <c r="F38" s="51">
        <v>4.4934878510338727</v>
      </c>
      <c r="G38" s="85"/>
      <c r="H38" s="35"/>
      <c r="I38" s="35"/>
      <c r="J38" s="35"/>
      <c r="K38" s="35"/>
      <c r="L38" s="35"/>
      <c r="M38" s="35"/>
      <c r="N38" s="35"/>
      <c r="O38" s="35"/>
    </row>
    <row r="39" spans="1:15" ht="15.75" thickBot="1" x14ac:dyDescent="0.3">
      <c r="A39" s="109"/>
      <c r="B39" s="52" t="s">
        <v>150</v>
      </c>
      <c r="C39" s="83">
        <v>106.12</v>
      </c>
      <c r="D39" s="53">
        <v>60.264767914102947</v>
      </c>
      <c r="E39" s="53">
        <v>62.996042216358845</v>
      </c>
      <c r="F39" s="54">
        <v>4.532124484655542</v>
      </c>
      <c r="G39" s="85"/>
      <c r="H39" s="35"/>
      <c r="I39" s="35"/>
      <c r="J39" s="35"/>
      <c r="K39" s="35"/>
      <c r="L39" s="35"/>
      <c r="M39" s="35"/>
      <c r="N39" s="35"/>
      <c r="O39" s="35"/>
    </row>
    <row r="40" spans="1:15" x14ac:dyDescent="0.25">
      <c r="A40" s="107" t="s">
        <v>151</v>
      </c>
      <c r="B40" s="55" t="s">
        <v>152</v>
      </c>
      <c r="C40" s="84">
        <v>65.599999999999994</v>
      </c>
      <c r="D40" s="56">
        <v>77.640935690669465</v>
      </c>
      <c r="E40" s="56">
        <v>82</v>
      </c>
      <c r="F40" s="57">
        <v>5.6143892014614005</v>
      </c>
      <c r="G40" s="85"/>
      <c r="H40" s="35"/>
      <c r="I40" s="35"/>
      <c r="J40" s="35"/>
      <c r="K40" s="35"/>
      <c r="L40" s="35"/>
      <c r="M40" s="35"/>
      <c r="N40" s="35"/>
      <c r="O40" s="35"/>
    </row>
    <row r="41" spans="1:15" x14ac:dyDescent="0.25">
      <c r="A41" s="108"/>
      <c r="B41" s="40" t="s">
        <v>153</v>
      </c>
      <c r="C41" s="79">
        <v>102</v>
      </c>
      <c r="D41" s="41">
        <v>77.235294794429137</v>
      </c>
      <c r="E41" s="41">
        <v>82</v>
      </c>
      <c r="F41" s="42">
        <v>6.1690775159888966</v>
      </c>
      <c r="G41" s="85"/>
      <c r="H41" s="35"/>
      <c r="I41" s="35"/>
      <c r="J41" s="35"/>
      <c r="K41" s="35"/>
      <c r="L41" s="35"/>
      <c r="M41" s="35"/>
      <c r="N41" s="35"/>
      <c r="O41" s="35"/>
    </row>
    <row r="42" spans="1:15" x14ac:dyDescent="0.25">
      <c r="A42" s="108"/>
      <c r="B42" s="49" t="s">
        <v>154</v>
      </c>
      <c r="C42" s="82">
        <v>162.75</v>
      </c>
      <c r="D42" s="50">
        <v>81.011718007878926</v>
      </c>
      <c r="E42" s="50">
        <v>85</v>
      </c>
      <c r="F42" s="51">
        <v>4.923092720652078</v>
      </c>
      <c r="G42" s="85"/>
      <c r="H42" s="35"/>
      <c r="I42" s="35"/>
      <c r="J42" s="35"/>
      <c r="K42" s="35"/>
      <c r="L42" s="35"/>
      <c r="M42" s="35"/>
      <c r="N42" s="35"/>
      <c r="O42" s="35"/>
    </row>
    <row r="43" spans="1:15" ht="15.75" thickBot="1" x14ac:dyDescent="0.3">
      <c r="A43" s="109"/>
      <c r="B43" s="52" t="s">
        <v>155</v>
      </c>
      <c r="C43" s="83">
        <v>61.6</v>
      </c>
      <c r="D43" s="53">
        <v>62.600538931814384</v>
      </c>
      <c r="E43" s="53">
        <v>70</v>
      </c>
      <c r="F43" s="54">
        <v>11.820123587506547</v>
      </c>
      <c r="G43" s="85"/>
      <c r="H43" s="35"/>
      <c r="I43" s="35"/>
      <c r="J43" s="35"/>
      <c r="K43" s="35"/>
      <c r="L43" s="35"/>
      <c r="M43" s="35"/>
      <c r="N43" s="35"/>
      <c r="O43" s="35"/>
    </row>
    <row r="44" spans="1:15" x14ac:dyDescent="0.25">
      <c r="A44" s="107" t="s">
        <v>156</v>
      </c>
      <c r="B44" s="55" t="s">
        <v>157</v>
      </c>
      <c r="C44" s="84">
        <v>92.9</v>
      </c>
      <c r="D44" s="56">
        <v>58.135204871503781</v>
      </c>
      <c r="E44" s="56">
        <v>67.000000000000014</v>
      </c>
      <c r="F44" s="57">
        <v>15.248583277705974</v>
      </c>
      <c r="G44" s="85"/>
      <c r="H44" s="35"/>
      <c r="I44" s="35"/>
      <c r="J44" s="35"/>
      <c r="K44" s="35"/>
      <c r="L44" s="35"/>
      <c r="M44" s="35"/>
      <c r="N44" s="35"/>
      <c r="O44" s="35"/>
    </row>
    <row r="45" spans="1:15" x14ac:dyDescent="0.25">
      <c r="A45" s="108"/>
      <c r="B45" s="40" t="s">
        <v>158</v>
      </c>
      <c r="C45" s="79">
        <v>43.4</v>
      </c>
      <c r="D45" s="41">
        <v>55.365367503114449</v>
      </c>
      <c r="E45" s="41">
        <v>69.000000000000014</v>
      </c>
      <c r="F45" s="42">
        <v>24.626644980038435</v>
      </c>
      <c r="G45" s="85"/>
      <c r="H45" s="35"/>
      <c r="I45" s="35"/>
      <c r="J45" s="35"/>
      <c r="K45" s="35"/>
      <c r="L45" s="35"/>
      <c r="M45" s="35"/>
      <c r="N45" s="35"/>
      <c r="O45" s="35"/>
    </row>
    <row r="46" spans="1:15" x14ac:dyDescent="0.25">
      <c r="A46" s="108"/>
      <c r="B46" s="49" t="s">
        <v>159</v>
      </c>
      <c r="C46" s="82">
        <v>35.6</v>
      </c>
      <c r="D46" s="50">
        <v>63.954902388482928</v>
      </c>
      <c r="E46" s="50">
        <v>71.999999999999986</v>
      </c>
      <c r="F46" s="51">
        <v>12.579329044470299</v>
      </c>
      <c r="G46" s="85"/>
      <c r="H46" s="35"/>
      <c r="I46" s="35"/>
      <c r="J46" s="35"/>
      <c r="K46" s="35"/>
      <c r="L46" s="35"/>
      <c r="M46" s="35"/>
      <c r="N46" s="35"/>
      <c r="O46" s="35"/>
    </row>
    <row r="47" spans="1:15" ht="15.75" thickBot="1" x14ac:dyDescent="0.3">
      <c r="A47" s="109"/>
      <c r="B47" s="52" t="s">
        <v>160</v>
      </c>
      <c r="C47" s="83">
        <v>111.4</v>
      </c>
      <c r="D47" s="53">
        <v>59.247198758834678</v>
      </c>
      <c r="E47" s="53">
        <v>71</v>
      </c>
      <c r="F47" s="54">
        <v>19.836889316919471</v>
      </c>
      <c r="G47" s="85"/>
      <c r="H47" s="35"/>
      <c r="I47" s="35"/>
      <c r="J47" s="35"/>
      <c r="K47" s="35"/>
      <c r="L47" s="35"/>
      <c r="M47" s="35"/>
      <c r="N47" s="35"/>
      <c r="O47" s="35"/>
    </row>
    <row r="48" spans="1:15" x14ac:dyDescent="0.25">
      <c r="A48" s="107" t="s">
        <v>161</v>
      </c>
      <c r="B48" s="55" t="s">
        <v>162</v>
      </c>
      <c r="C48" s="84">
        <v>32.18</v>
      </c>
      <c r="D48" s="56">
        <v>72.651437491704968</v>
      </c>
      <c r="E48" s="56">
        <v>79.975139838408964</v>
      </c>
      <c r="F48" s="57">
        <v>10.080602118217108</v>
      </c>
      <c r="G48" s="85"/>
      <c r="H48" s="35"/>
      <c r="I48" s="35"/>
      <c r="J48" s="35"/>
      <c r="K48" s="35"/>
      <c r="L48" s="35"/>
      <c r="M48" s="35"/>
      <c r="N48" s="35"/>
      <c r="O48" s="35"/>
    </row>
    <row r="49" spans="1:15" ht="15.75" thickBot="1" x14ac:dyDescent="0.3">
      <c r="A49" s="109"/>
      <c r="B49" s="52" t="s">
        <v>163</v>
      </c>
      <c r="C49" s="83">
        <v>17.279999999999998</v>
      </c>
      <c r="D49" s="53">
        <v>76.246725818115067</v>
      </c>
      <c r="E49" s="53">
        <v>84.953703703703709</v>
      </c>
      <c r="F49" s="54">
        <v>11.419477744341378</v>
      </c>
      <c r="G49" s="85"/>
      <c r="H49" s="35"/>
      <c r="I49" s="35"/>
      <c r="J49" s="35"/>
      <c r="K49" s="35"/>
      <c r="L49" s="35"/>
      <c r="M49" s="35"/>
      <c r="N49" s="35"/>
      <c r="O49" s="35"/>
    </row>
    <row r="50" spans="1:15" x14ac:dyDescent="0.25">
      <c r="A50" s="107" t="s">
        <v>164</v>
      </c>
      <c r="B50" s="55" t="s">
        <v>165</v>
      </c>
      <c r="C50" s="84">
        <v>62.5</v>
      </c>
      <c r="D50" s="56">
        <v>61.59270230699466</v>
      </c>
      <c r="E50" s="56">
        <v>68</v>
      </c>
      <c r="F50" s="57">
        <v>10.402689690524758</v>
      </c>
      <c r="G50" s="85"/>
      <c r="H50" s="35"/>
      <c r="I50" s="35"/>
      <c r="J50" s="35"/>
      <c r="K50" s="35"/>
      <c r="L50" s="35"/>
      <c r="M50" s="35"/>
      <c r="N50" s="35"/>
      <c r="O50" s="35"/>
    </row>
    <row r="51" spans="1:15" x14ac:dyDescent="0.25">
      <c r="A51" s="108"/>
      <c r="B51" s="40" t="s">
        <v>166</v>
      </c>
      <c r="C51" s="79">
        <v>79.36</v>
      </c>
      <c r="D51" s="41">
        <v>65.143763897707984</v>
      </c>
      <c r="E51" s="41">
        <v>72</v>
      </c>
      <c r="F51" s="42">
        <v>10.524777341785207</v>
      </c>
      <c r="G51" s="85"/>
      <c r="H51" s="35"/>
      <c r="I51" s="35"/>
      <c r="J51" s="35"/>
      <c r="K51" s="35"/>
      <c r="L51" s="35"/>
      <c r="M51" s="35"/>
      <c r="N51" s="35"/>
      <c r="O51" s="35"/>
    </row>
    <row r="52" spans="1:15" x14ac:dyDescent="0.25">
      <c r="A52" s="108"/>
      <c r="B52" s="49" t="s">
        <v>167</v>
      </c>
      <c r="C52" s="82">
        <v>65.5</v>
      </c>
      <c r="D52" s="50">
        <v>64.461512702919137</v>
      </c>
      <c r="E52" s="50">
        <v>72</v>
      </c>
      <c r="F52" s="51">
        <v>11.694555372634753</v>
      </c>
      <c r="G52" s="85"/>
      <c r="H52" s="35"/>
      <c r="I52" s="35"/>
      <c r="J52" s="35"/>
      <c r="K52" s="35"/>
      <c r="L52" s="35"/>
      <c r="M52" s="35"/>
      <c r="N52" s="35"/>
      <c r="O52" s="35"/>
    </row>
    <row r="53" spans="1:15" ht="15.75" thickBot="1" x14ac:dyDescent="0.3">
      <c r="A53" s="109"/>
      <c r="B53" s="52" t="s">
        <v>168</v>
      </c>
      <c r="C53" s="83">
        <v>27.12</v>
      </c>
      <c r="D53" s="53">
        <v>61.914570945836175</v>
      </c>
      <c r="E53" s="53">
        <v>68.000000000000014</v>
      </c>
      <c r="F53" s="54">
        <v>9.8287510697400613</v>
      </c>
      <c r="G53" s="85"/>
      <c r="H53" s="35"/>
      <c r="I53" s="35"/>
      <c r="J53" s="35"/>
      <c r="K53" s="35"/>
      <c r="L53" s="35"/>
      <c r="M53" s="35"/>
      <c r="N53" s="35"/>
      <c r="O53" s="35"/>
    </row>
    <row r="54" spans="1:15" x14ac:dyDescent="0.25">
      <c r="A54" s="107" t="s">
        <v>169</v>
      </c>
      <c r="B54" s="55" t="s">
        <v>170</v>
      </c>
      <c r="C54" s="84">
        <v>8</v>
      </c>
      <c r="D54" s="56">
        <v>56.231491712707182</v>
      </c>
      <c r="E54" s="56">
        <v>73</v>
      </c>
      <c r="F54" s="57">
        <v>29.820493422022221</v>
      </c>
      <c r="G54" s="85"/>
      <c r="H54" s="35"/>
      <c r="I54" s="35"/>
      <c r="J54" s="35"/>
      <c r="K54" s="35"/>
      <c r="L54" s="35"/>
      <c r="M54" s="35"/>
      <c r="N54" s="35"/>
      <c r="O54" s="35"/>
    </row>
    <row r="55" spans="1:15" x14ac:dyDescent="0.25">
      <c r="A55" s="108"/>
      <c r="B55" s="40" t="s">
        <v>171</v>
      </c>
      <c r="C55" s="79">
        <v>15.4</v>
      </c>
      <c r="D55" s="41">
        <v>66.543850677576074</v>
      </c>
      <c r="E55" s="41">
        <v>71</v>
      </c>
      <c r="F55" s="42">
        <v>6.6965606544400869</v>
      </c>
      <c r="G55" s="85"/>
      <c r="H55" s="35"/>
      <c r="I55" s="35"/>
      <c r="J55" s="35"/>
      <c r="K55" s="35"/>
      <c r="L55" s="35"/>
      <c r="M55" s="35"/>
      <c r="N55" s="35"/>
      <c r="O55" s="35"/>
    </row>
    <row r="56" spans="1:15" x14ac:dyDescent="0.25">
      <c r="A56" s="108"/>
      <c r="B56" s="49" t="s">
        <v>172</v>
      </c>
      <c r="C56" s="82">
        <v>35.200000000000003</v>
      </c>
      <c r="D56" s="50">
        <v>63.40254948004025</v>
      </c>
      <c r="E56" s="50">
        <v>70</v>
      </c>
      <c r="F56" s="51">
        <v>10.405654936694141</v>
      </c>
      <c r="G56" s="85"/>
      <c r="H56" s="35"/>
      <c r="I56" s="35"/>
      <c r="J56" s="35"/>
      <c r="K56" s="35"/>
      <c r="L56" s="35"/>
      <c r="M56" s="35"/>
      <c r="N56" s="35"/>
      <c r="O56" s="35"/>
    </row>
    <row r="57" spans="1:15" ht="15.75" thickBot="1" x14ac:dyDescent="0.3">
      <c r="A57" s="109"/>
      <c r="B57" s="52" t="s">
        <v>173</v>
      </c>
      <c r="C57" s="83">
        <v>2.9</v>
      </c>
      <c r="D57" s="53">
        <v>65.903364352183274</v>
      </c>
      <c r="E57" s="53">
        <v>79</v>
      </c>
      <c r="F57" s="54">
        <v>19.87248416913765</v>
      </c>
      <c r="G57" s="85"/>
      <c r="H57" s="35"/>
      <c r="I57" s="35"/>
      <c r="J57" s="35"/>
      <c r="K57" s="35"/>
      <c r="L57" s="35"/>
      <c r="M57" s="35"/>
      <c r="N57" s="35"/>
      <c r="O57" s="35"/>
    </row>
    <row r="58" spans="1:15" x14ac:dyDescent="0.25">
      <c r="A58" s="107" t="s">
        <v>174</v>
      </c>
      <c r="B58" s="55" t="s">
        <v>175</v>
      </c>
      <c r="C58" s="84">
        <v>46.04</v>
      </c>
      <c r="D58" s="56">
        <v>52.759220657676451</v>
      </c>
      <c r="E58" s="56">
        <v>57.930060816681156</v>
      </c>
      <c r="F58" s="57">
        <v>9.8008274090234373</v>
      </c>
      <c r="G58" s="85"/>
      <c r="H58" s="35"/>
      <c r="I58" s="35"/>
      <c r="J58" s="35"/>
      <c r="K58" s="35"/>
      <c r="L58" s="35"/>
      <c r="M58" s="35"/>
      <c r="N58" s="35"/>
      <c r="O58" s="35"/>
    </row>
    <row r="59" spans="1:15" x14ac:dyDescent="0.25">
      <c r="A59" s="108"/>
      <c r="B59" s="40" t="s">
        <v>176</v>
      </c>
      <c r="C59" s="79">
        <v>5.0599999999999996</v>
      </c>
      <c r="D59" s="41">
        <v>50.037436687954184</v>
      </c>
      <c r="E59" s="41">
        <v>51.798418972332023</v>
      </c>
      <c r="F59" s="42">
        <v>3.5193295279287717</v>
      </c>
      <c r="G59" s="85"/>
      <c r="H59" s="35"/>
      <c r="I59" s="35"/>
      <c r="J59" s="35"/>
      <c r="K59" s="35"/>
      <c r="L59" s="35"/>
      <c r="M59" s="35"/>
      <c r="N59" s="35"/>
      <c r="O59" s="35"/>
    </row>
    <row r="60" spans="1:15" x14ac:dyDescent="0.25">
      <c r="A60" s="108"/>
      <c r="B60" s="49" t="s">
        <v>177</v>
      </c>
      <c r="C60" s="82">
        <v>13.799999999999999</v>
      </c>
      <c r="D60" s="50">
        <v>47.729644624381471</v>
      </c>
      <c r="E60" s="50">
        <v>47.811594202898561</v>
      </c>
      <c r="F60" s="51">
        <v>0.17169534607268666</v>
      </c>
      <c r="G60" s="85"/>
      <c r="H60" s="35"/>
      <c r="I60" s="35"/>
      <c r="J60" s="35"/>
      <c r="K60" s="35"/>
      <c r="L60" s="35"/>
      <c r="M60" s="35"/>
      <c r="N60" s="35"/>
      <c r="O60" s="35"/>
    </row>
    <row r="61" spans="1:15" ht="15.75" thickBot="1" x14ac:dyDescent="0.3">
      <c r="A61" s="109"/>
      <c r="B61" s="52" t="s">
        <v>178</v>
      </c>
      <c r="C61" s="83">
        <v>39.93</v>
      </c>
      <c r="D61" s="53">
        <v>59.530403883689509</v>
      </c>
      <c r="E61" s="53">
        <v>64.873278236914601</v>
      </c>
      <c r="F61" s="54">
        <v>8.9750346120009539</v>
      </c>
      <c r="G61" s="85"/>
      <c r="H61" s="35"/>
      <c r="I61" s="35"/>
      <c r="J61" s="35"/>
      <c r="K61" s="35"/>
      <c r="L61" s="35"/>
      <c r="M61" s="35"/>
      <c r="N61" s="35"/>
      <c r="O61" s="35"/>
    </row>
    <row r="62" spans="1:15" x14ac:dyDescent="0.25">
      <c r="A62" s="107" t="s">
        <v>179</v>
      </c>
      <c r="B62" s="55" t="s">
        <v>180</v>
      </c>
      <c r="C62" s="84">
        <v>3.54</v>
      </c>
      <c r="D62" s="56">
        <v>46.318745917700859</v>
      </c>
      <c r="E62" s="56">
        <v>52.853107344632775</v>
      </c>
      <c r="F62" s="57">
        <v>14.107379846902957</v>
      </c>
      <c r="G62" s="85"/>
      <c r="H62" s="35"/>
      <c r="I62" s="35"/>
      <c r="J62" s="35"/>
      <c r="K62" s="35"/>
      <c r="L62" s="35"/>
      <c r="M62" s="35"/>
      <c r="N62" s="35"/>
      <c r="O62" s="35"/>
    </row>
    <row r="63" spans="1:15" x14ac:dyDescent="0.25">
      <c r="A63" s="108"/>
      <c r="B63" s="40" t="s">
        <v>181</v>
      </c>
      <c r="C63" s="79">
        <v>11.9</v>
      </c>
      <c r="D63" s="41">
        <v>48.831844327499681</v>
      </c>
      <c r="E63" s="41">
        <v>49.949579831932766</v>
      </c>
      <c r="F63" s="42">
        <v>2.288947959730514</v>
      </c>
      <c r="G63" s="85"/>
      <c r="H63" s="35"/>
      <c r="I63" s="35"/>
      <c r="J63" s="35"/>
      <c r="K63" s="35"/>
      <c r="L63" s="35"/>
      <c r="M63" s="35"/>
      <c r="N63" s="35"/>
      <c r="O63" s="35"/>
    </row>
    <row r="64" spans="1:15" ht="15.75" thickBot="1" x14ac:dyDescent="0.3">
      <c r="A64" s="109"/>
      <c r="B64" s="43" t="s">
        <v>182</v>
      </c>
      <c r="C64" s="80">
        <v>11.67</v>
      </c>
      <c r="D64" s="44">
        <v>44.581801747514305</v>
      </c>
      <c r="E64" s="44">
        <v>49.93401885175664</v>
      </c>
      <c r="F64" s="45">
        <v>12.005385369021692</v>
      </c>
      <c r="G64" s="85"/>
      <c r="H64" s="35"/>
      <c r="I64" s="35"/>
      <c r="J64" s="35"/>
      <c r="K64" s="35"/>
      <c r="L64" s="35"/>
      <c r="M64" s="35"/>
      <c r="N64" s="35"/>
      <c r="O64" s="35"/>
    </row>
    <row r="65" spans="1:15" x14ac:dyDescent="0.25">
      <c r="A65" s="107" t="s">
        <v>183</v>
      </c>
      <c r="B65" s="46" t="s">
        <v>184</v>
      </c>
      <c r="C65" s="81">
        <v>24.3</v>
      </c>
      <c r="D65" s="47">
        <v>48.649794890314944</v>
      </c>
      <c r="E65" s="47">
        <v>50.996296296296293</v>
      </c>
      <c r="F65" s="48">
        <v>4.8232503575230679</v>
      </c>
      <c r="G65" s="85"/>
      <c r="H65" s="35"/>
      <c r="I65" s="35"/>
      <c r="J65" s="35"/>
      <c r="K65" s="35"/>
      <c r="L65" s="35"/>
      <c r="M65" s="35"/>
      <c r="N65" s="35"/>
      <c r="O65" s="35"/>
    </row>
    <row r="66" spans="1:15" x14ac:dyDescent="0.25">
      <c r="A66" s="108"/>
      <c r="B66" s="49" t="s">
        <v>185</v>
      </c>
      <c r="C66" s="82">
        <v>4.6150000000000002</v>
      </c>
      <c r="D66" s="50">
        <v>52.999759094194161</v>
      </c>
      <c r="E66" s="50">
        <v>52.999999999999993</v>
      </c>
      <c r="F66" s="51">
        <v>4.5454132235889233E-4</v>
      </c>
      <c r="G66" s="85"/>
      <c r="H66" s="35"/>
      <c r="I66" s="35"/>
      <c r="J66" s="35"/>
      <c r="K66" s="35"/>
      <c r="L66" s="35"/>
      <c r="M66" s="35"/>
      <c r="N66" s="35"/>
      <c r="O66" s="35"/>
    </row>
    <row r="67" spans="1:15" x14ac:dyDescent="0.25">
      <c r="A67" s="108"/>
      <c r="B67" s="40" t="s">
        <v>186</v>
      </c>
      <c r="C67" s="79">
        <v>1.2249999999999999</v>
      </c>
      <c r="D67" s="41">
        <v>53.605462822458279</v>
      </c>
      <c r="E67" s="41">
        <v>55.995918367346945</v>
      </c>
      <c r="F67" s="42">
        <v>4.4593506314941633</v>
      </c>
      <c r="G67" s="85"/>
      <c r="H67" s="35"/>
      <c r="I67" s="35"/>
      <c r="J67" s="35"/>
      <c r="K67" s="35"/>
      <c r="L67" s="35"/>
      <c r="M67" s="35"/>
      <c r="N67" s="35"/>
      <c r="O67" s="35"/>
    </row>
    <row r="68" spans="1:15" x14ac:dyDescent="0.25">
      <c r="A68" s="108"/>
      <c r="B68" s="49" t="s">
        <v>187</v>
      </c>
      <c r="C68" s="82">
        <v>49.26</v>
      </c>
      <c r="D68" s="50">
        <v>56.563718077780074</v>
      </c>
      <c r="E68" s="50">
        <v>58.997766950872922</v>
      </c>
      <c r="F68" s="51">
        <v>4.3031981556548526</v>
      </c>
      <c r="G68" s="85"/>
      <c r="H68" s="35"/>
      <c r="I68" s="35"/>
      <c r="J68" s="35"/>
      <c r="K68" s="35"/>
      <c r="L68" s="35"/>
      <c r="M68" s="35"/>
      <c r="N68" s="35"/>
      <c r="O68" s="35"/>
    </row>
    <row r="69" spans="1:15" ht="15.75" thickBot="1" x14ac:dyDescent="0.3">
      <c r="A69" s="109"/>
      <c r="B69" s="52" t="s">
        <v>188</v>
      </c>
      <c r="C69" s="83">
        <v>2.7150000000000003</v>
      </c>
      <c r="D69" s="53">
        <v>50.223261873741556</v>
      </c>
      <c r="E69" s="53">
        <v>50.994475138121551</v>
      </c>
      <c r="F69" s="54">
        <v>1.5355698447440114</v>
      </c>
      <c r="G69" s="85"/>
      <c r="H69" s="35"/>
      <c r="I69" s="35"/>
      <c r="J69" s="35"/>
      <c r="K69" s="35"/>
      <c r="L69" s="35"/>
      <c r="M69" s="35"/>
      <c r="N69" s="35"/>
      <c r="O69" s="35"/>
    </row>
    <row r="70" spans="1:15" x14ac:dyDescent="0.25">
      <c r="A70" s="107" t="s">
        <v>189</v>
      </c>
      <c r="B70" s="55" t="s">
        <v>190</v>
      </c>
      <c r="C70" s="84">
        <v>6.6000000000000005</v>
      </c>
      <c r="D70" s="56">
        <v>46.233488511788551</v>
      </c>
      <c r="E70" s="56">
        <v>49.999999999999993</v>
      </c>
      <c r="F70" s="57">
        <v>8.1467170431040792</v>
      </c>
      <c r="G70" s="85"/>
      <c r="H70" s="35"/>
      <c r="I70" s="35"/>
      <c r="J70" s="35"/>
      <c r="K70" s="35"/>
      <c r="L70" s="35"/>
      <c r="M70" s="35"/>
      <c r="N70" s="35"/>
      <c r="O70" s="35"/>
    </row>
    <row r="71" spans="1:15" x14ac:dyDescent="0.25">
      <c r="A71" s="108"/>
      <c r="B71" s="40" t="s">
        <v>191</v>
      </c>
      <c r="C71" s="79">
        <v>20.05</v>
      </c>
      <c r="D71" s="41">
        <v>43.062341541782757</v>
      </c>
      <c r="E71" s="41">
        <v>47.903990024937656</v>
      </c>
      <c r="F71" s="42">
        <v>11.243346993700087</v>
      </c>
      <c r="G71" s="85"/>
      <c r="H71" s="35"/>
      <c r="I71" s="35"/>
      <c r="J71" s="35"/>
      <c r="K71" s="35"/>
      <c r="L71" s="35"/>
      <c r="M71" s="35"/>
      <c r="N71" s="35"/>
      <c r="O71" s="35"/>
    </row>
    <row r="72" spans="1:15" x14ac:dyDescent="0.25">
      <c r="A72" s="108"/>
      <c r="B72" s="49" t="s">
        <v>192</v>
      </c>
      <c r="C72" s="82">
        <v>47.5</v>
      </c>
      <c r="D72" s="50">
        <v>50.237830569251457</v>
      </c>
      <c r="E72" s="50">
        <v>55.93684210526316</v>
      </c>
      <c r="F72" s="51">
        <v>11.344063769146583</v>
      </c>
      <c r="G72" s="85"/>
      <c r="H72" s="35"/>
      <c r="I72" s="35"/>
      <c r="J72" s="35"/>
      <c r="K72" s="35"/>
      <c r="L72" s="35"/>
      <c r="M72" s="35"/>
      <c r="N72" s="35"/>
      <c r="O72" s="35"/>
    </row>
    <row r="73" spans="1:15" x14ac:dyDescent="0.25">
      <c r="A73" s="108"/>
      <c r="B73" s="40" t="s">
        <v>193</v>
      </c>
      <c r="C73" s="79">
        <v>81.77</v>
      </c>
      <c r="D73" s="41">
        <v>46.971941914841238</v>
      </c>
      <c r="E73" s="41">
        <v>54.941298764828183</v>
      </c>
      <c r="F73" s="42">
        <v>16.9662068995043</v>
      </c>
      <c r="G73" s="85"/>
      <c r="H73" s="35"/>
      <c r="I73" s="35"/>
      <c r="J73" s="35"/>
      <c r="K73" s="35"/>
      <c r="L73" s="35"/>
      <c r="M73" s="35"/>
      <c r="N73" s="35"/>
      <c r="O73" s="35"/>
    </row>
    <row r="74" spans="1:15" x14ac:dyDescent="0.25">
      <c r="A74" s="108"/>
      <c r="B74" s="49" t="s">
        <v>194</v>
      </c>
      <c r="C74" s="82">
        <v>8.6300000000000008</v>
      </c>
      <c r="D74" s="50">
        <v>46.448604492852269</v>
      </c>
      <c r="E74" s="50">
        <v>49.953650057937423</v>
      </c>
      <c r="F74" s="51">
        <v>7.5460729194232856</v>
      </c>
      <c r="G74" s="85"/>
      <c r="H74" s="35"/>
      <c r="I74" s="35"/>
      <c r="J74" s="35"/>
      <c r="K74" s="35"/>
      <c r="L74" s="35"/>
      <c r="M74" s="35"/>
      <c r="N74" s="35"/>
      <c r="O74" s="35"/>
    </row>
    <row r="75" spans="1:15" x14ac:dyDescent="0.25">
      <c r="A75" s="108"/>
      <c r="B75" s="40" t="s">
        <v>195</v>
      </c>
      <c r="C75" s="79">
        <v>3.45</v>
      </c>
      <c r="D75" s="41">
        <v>50.057874628555261</v>
      </c>
      <c r="E75" s="41">
        <v>49</v>
      </c>
      <c r="F75" s="42">
        <v>-2.1133031244434886</v>
      </c>
      <c r="G75" s="85"/>
      <c r="H75" s="35"/>
      <c r="I75" s="35"/>
      <c r="J75" s="35"/>
      <c r="K75" s="35"/>
      <c r="L75" s="35"/>
      <c r="M75" s="35"/>
      <c r="N75" s="35"/>
      <c r="O75" s="35"/>
    </row>
    <row r="76" spans="1:15" x14ac:dyDescent="0.25">
      <c r="A76" s="108"/>
      <c r="B76" s="49" t="s">
        <v>196</v>
      </c>
      <c r="C76" s="82">
        <v>42.28</v>
      </c>
      <c r="D76" s="50">
        <v>49.930073662858973</v>
      </c>
      <c r="E76" s="50">
        <v>55.999999999999993</v>
      </c>
      <c r="F76" s="51">
        <v>12.156854360213366</v>
      </c>
      <c r="G76" s="85"/>
      <c r="H76" s="35"/>
      <c r="I76" s="35"/>
      <c r="J76" s="35"/>
      <c r="K76" s="35"/>
      <c r="L76" s="35"/>
      <c r="M76" s="35"/>
      <c r="N76" s="35"/>
      <c r="O76" s="35"/>
    </row>
    <row r="77" spans="1:15" ht="15.75" thickBot="1" x14ac:dyDescent="0.3">
      <c r="A77" s="109"/>
      <c r="B77" s="52" t="s">
        <v>197</v>
      </c>
      <c r="C77" s="83">
        <v>34.11</v>
      </c>
      <c r="D77" s="53">
        <v>48.058691715013651</v>
      </c>
      <c r="E77" s="53">
        <v>53.996481970096752</v>
      </c>
      <c r="F77" s="54">
        <v>12.355289008477355</v>
      </c>
      <c r="G77" s="85"/>
      <c r="H77" s="35"/>
      <c r="I77" s="35"/>
      <c r="J77" s="35"/>
      <c r="K77" s="35"/>
      <c r="L77" s="35"/>
      <c r="M77" s="35"/>
      <c r="N77" s="35"/>
      <c r="O77" s="35"/>
    </row>
    <row r="78" spans="1:15" x14ac:dyDescent="0.25">
      <c r="A78" s="107" t="s">
        <v>198</v>
      </c>
      <c r="B78" s="55" t="s">
        <v>199</v>
      </c>
      <c r="C78" s="84">
        <v>35.230000000000004</v>
      </c>
      <c r="D78" s="56">
        <v>64.651563923474043</v>
      </c>
      <c r="E78" s="56">
        <v>71.981265966505831</v>
      </c>
      <c r="F78" s="57">
        <v>11.33723857277098</v>
      </c>
      <c r="G78" s="85"/>
      <c r="H78" s="35"/>
      <c r="I78" s="35"/>
      <c r="J78" s="35"/>
      <c r="K78" s="35"/>
      <c r="L78" s="35"/>
      <c r="M78" s="35"/>
      <c r="N78" s="35"/>
      <c r="O78" s="35"/>
    </row>
    <row r="79" spans="1:15" x14ac:dyDescent="0.25">
      <c r="A79" s="108"/>
      <c r="B79" s="40" t="s">
        <v>200</v>
      </c>
      <c r="C79" s="79">
        <v>2.0649999999999999</v>
      </c>
      <c r="D79" s="41">
        <v>42.268648930620756</v>
      </c>
      <c r="E79" s="41">
        <v>44.898305084745765</v>
      </c>
      <c r="F79" s="42">
        <v>6.2212921885468786</v>
      </c>
      <c r="G79" s="85"/>
      <c r="H79" s="35"/>
      <c r="I79" s="35"/>
      <c r="J79" s="35"/>
      <c r="K79" s="35"/>
      <c r="L79" s="35"/>
      <c r="M79" s="35"/>
      <c r="N79" s="35"/>
      <c r="O79" s="35"/>
    </row>
    <row r="80" spans="1:15" x14ac:dyDescent="0.25">
      <c r="A80" s="108"/>
      <c r="B80" s="49" t="s">
        <v>201</v>
      </c>
      <c r="C80" s="82">
        <v>18.579999999999998</v>
      </c>
      <c r="D80" s="50">
        <v>52.898168164751397</v>
      </c>
      <c r="E80" s="50">
        <v>55.896663078579131</v>
      </c>
      <c r="F80" s="51">
        <v>5.6684286391334382</v>
      </c>
      <c r="G80" s="85"/>
      <c r="H80" s="35"/>
      <c r="I80" s="35"/>
      <c r="J80" s="35"/>
      <c r="K80" s="35"/>
      <c r="L80" s="35"/>
      <c r="M80" s="35"/>
      <c r="N80" s="35"/>
      <c r="O80" s="35"/>
    </row>
    <row r="81" spans="1:15" x14ac:dyDescent="0.25">
      <c r="A81" s="108"/>
      <c r="B81" s="40" t="s">
        <v>202</v>
      </c>
      <c r="C81" s="79">
        <v>28.950000000000003</v>
      </c>
      <c r="D81" s="41">
        <v>59.310178642606068</v>
      </c>
      <c r="E81" s="41">
        <v>64.937823834196891</v>
      </c>
      <c r="F81" s="42">
        <v>9.4884981303161133</v>
      </c>
      <c r="G81" s="85"/>
      <c r="H81" s="35"/>
      <c r="I81" s="35"/>
      <c r="J81" s="35"/>
      <c r="K81" s="35"/>
      <c r="L81" s="35"/>
      <c r="M81" s="35"/>
      <c r="N81" s="35"/>
      <c r="O81" s="35"/>
    </row>
    <row r="82" spans="1:15" x14ac:dyDescent="0.25">
      <c r="A82" s="108"/>
      <c r="B82" s="49" t="s">
        <v>203</v>
      </c>
      <c r="C82" s="82">
        <v>10.285</v>
      </c>
      <c r="D82" s="50">
        <v>51.127553063676402</v>
      </c>
      <c r="E82" s="50">
        <v>54.935342732134174</v>
      </c>
      <c r="F82" s="51">
        <v>7.4476274343021842</v>
      </c>
      <c r="G82" s="85"/>
      <c r="H82" s="35"/>
      <c r="I82" s="35"/>
      <c r="J82" s="35"/>
      <c r="K82" s="35"/>
      <c r="L82" s="35"/>
      <c r="M82" s="35"/>
      <c r="N82" s="35"/>
      <c r="O82" s="35"/>
    </row>
    <row r="83" spans="1:15" x14ac:dyDescent="0.25">
      <c r="A83" s="108"/>
      <c r="B83" s="40" t="s">
        <v>204</v>
      </c>
      <c r="C83" s="79">
        <v>9.77</v>
      </c>
      <c r="D83" s="41">
        <v>61.021707060063221</v>
      </c>
      <c r="E83" s="41">
        <v>69.938587512794271</v>
      </c>
      <c r="F83" s="42">
        <v>14.612636850611583</v>
      </c>
      <c r="G83" s="85"/>
      <c r="H83" s="35"/>
      <c r="I83" s="35"/>
      <c r="J83" s="35"/>
      <c r="K83" s="35"/>
      <c r="L83" s="35"/>
      <c r="M83" s="35"/>
      <c r="N83" s="35"/>
      <c r="O83" s="35"/>
    </row>
    <row r="84" spans="1:15" x14ac:dyDescent="0.25">
      <c r="A84" s="108"/>
      <c r="B84" s="49" t="s">
        <v>205</v>
      </c>
      <c r="C84" s="82">
        <v>1.19</v>
      </c>
      <c r="D84" s="50">
        <v>59.914335664335667</v>
      </c>
      <c r="E84" s="50">
        <v>60.823529411764717</v>
      </c>
      <c r="F84" s="51">
        <v>1.517489491200763</v>
      </c>
      <c r="G84" s="85"/>
      <c r="H84" s="35"/>
      <c r="I84" s="35"/>
      <c r="J84" s="35"/>
      <c r="K84" s="35"/>
      <c r="L84" s="35"/>
      <c r="M84" s="35"/>
      <c r="N84" s="35"/>
      <c r="O84" s="35"/>
    </row>
    <row r="85" spans="1:15" ht="15.75" thickBot="1" x14ac:dyDescent="0.3">
      <c r="A85" s="109"/>
      <c r="B85" s="52" t="s">
        <v>206</v>
      </c>
      <c r="C85" s="83">
        <v>3.65</v>
      </c>
      <c r="D85" s="53">
        <v>60.091960352422909</v>
      </c>
      <c r="E85" s="53">
        <v>60.712328767123289</v>
      </c>
      <c r="F85" s="54">
        <v>1.0323650802238626</v>
      </c>
      <c r="G85" s="85"/>
      <c r="H85" s="35"/>
      <c r="I85" s="35"/>
      <c r="J85" s="35"/>
      <c r="K85" s="35"/>
      <c r="L85" s="35"/>
      <c r="M85" s="35"/>
      <c r="N85" s="35"/>
      <c r="O85" s="35"/>
    </row>
    <row r="86" spans="1:15" x14ac:dyDescent="0.25">
      <c r="A86" s="107" t="s">
        <v>207</v>
      </c>
      <c r="B86" s="55" t="s">
        <v>208</v>
      </c>
      <c r="C86" s="84">
        <v>3.07</v>
      </c>
      <c r="D86" s="56">
        <v>35.628782051282045</v>
      </c>
      <c r="E86" s="56">
        <v>41.8</v>
      </c>
      <c r="F86" s="57">
        <v>17.320878215358171</v>
      </c>
      <c r="G86" s="85"/>
      <c r="H86" s="35"/>
      <c r="I86" s="35"/>
      <c r="J86" s="35"/>
      <c r="K86" s="35"/>
      <c r="L86" s="35"/>
      <c r="M86" s="35"/>
      <c r="N86" s="35"/>
      <c r="O86" s="35"/>
    </row>
    <row r="87" spans="1:15" x14ac:dyDescent="0.25">
      <c r="A87" s="108"/>
      <c r="B87" s="40" t="s">
        <v>209</v>
      </c>
      <c r="C87" s="79">
        <v>2.7010000000000001</v>
      </c>
      <c r="D87" s="41">
        <v>35.11086285075902</v>
      </c>
      <c r="E87" s="41">
        <v>40.970011106997411</v>
      </c>
      <c r="F87" s="42">
        <v>16.687565558109686</v>
      </c>
      <c r="G87" s="85"/>
      <c r="H87" s="35"/>
      <c r="I87" s="35"/>
      <c r="J87" s="35"/>
      <c r="K87" s="35"/>
      <c r="L87" s="35"/>
      <c r="M87" s="35"/>
      <c r="N87" s="35"/>
      <c r="O87" s="35"/>
    </row>
    <row r="88" spans="1:15" x14ac:dyDescent="0.25">
      <c r="A88" s="108"/>
      <c r="B88" s="49" t="s">
        <v>210</v>
      </c>
      <c r="C88" s="82">
        <v>9.0000000000000011E-3</v>
      </c>
      <c r="D88" s="50">
        <v>26.077922077922082</v>
      </c>
      <c r="E88" s="50">
        <v>29.555555555555554</v>
      </c>
      <c r="F88" s="51">
        <v>13.335546702080547</v>
      </c>
      <c r="G88" s="85"/>
      <c r="H88" s="35"/>
      <c r="I88" s="35"/>
      <c r="J88" s="35"/>
      <c r="K88" s="35"/>
      <c r="L88" s="35"/>
      <c r="M88" s="35"/>
      <c r="N88" s="35"/>
      <c r="O88" s="35"/>
    </row>
    <row r="89" spans="1:15" x14ac:dyDescent="0.25">
      <c r="A89" s="108"/>
      <c r="B89" s="40" t="s">
        <v>211</v>
      </c>
      <c r="C89" s="79">
        <v>1.7170000000000001</v>
      </c>
      <c r="D89" s="41">
        <v>35.157785087719304</v>
      </c>
      <c r="E89" s="41">
        <v>45.450203843913805</v>
      </c>
      <c r="F89" s="42">
        <v>29.274935069188036</v>
      </c>
      <c r="G89" s="85"/>
      <c r="H89" s="35"/>
      <c r="I89" s="35"/>
      <c r="J89" s="35"/>
      <c r="K89" s="35"/>
      <c r="L89" s="35"/>
      <c r="M89" s="35"/>
      <c r="N89" s="35"/>
      <c r="O89" s="35"/>
    </row>
    <row r="90" spans="1:15" x14ac:dyDescent="0.25">
      <c r="A90" s="108"/>
      <c r="B90" s="49" t="s">
        <v>212</v>
      </c>
      <c r="C90" s="82">
        <v>0.41700000000000004</v>
      </c>
      <c r="D90" s="50">
        <v>34.367714884696014</v>
      </c>
      <c r="E90" s="50">
        <v>40.870503597122308</v>
      </c>
      <c r="F90" s="51">
        <v>18.921213511701929</v>
      </c>
      <c r="G90" s="85"/>
      <c r="H90" s="35"/>
      <c r="I90" s="35"/>
      <c r="J90" s="35"/>
      <c r="K90" s="35"/>
      <c r="L90" s="35"/>
      <c r="M90" s="35"/>
      <c r="N90" s="35"/>
      <c r="O90" s="35"/>
    </row>
    <row r="91" spans="1:15" ht="15.75" thickBot="1" x14ac:dyDescent="0.3">
      <c r="A91" s="109"/>
      <c r="B91" s="52" t="s">
        <v>213</v>
      </c>
      <c r="C91" s="83">
        <v>2.4079999999999999</v>
      </c>
      <c r="D91" s="53">
        <v>27.666727941176468</v>
      </c>
      <c r="E91" s="53">
        <v>30.930232558139537</v>
      </c>
      <c r="F91" s="54">
        <v>11.795773695761058</v>
      </c>
      <c r="G91" s="85"/>
      <c r="H91" s="35"/>
      <c r="I91" s="35"/>
      <c r="J91" s="35"/>
      <c r="K91" s="35"/>
      <c r="L91" s="35"/>
      <c r="M91" s="35"/>
      <c r="N91" s="35"/>
      <c r="O91" s="35"/>
    </row>
    <row r="92" spans="1:15" x14ac:dyDescent="0.25">
      <c r="A92" s="107" t="s">
        <v>214</v>
      </c>
      <c r="B92" s="55" t="s">
        <v>215</v>
      </c>
      <c r="C92" s="84">
        <v>9.59</v>
      </c>
      <c r="D92" s="56">
        <v>46.292127766599592</v>
      </c>
      <c r="E92" s="56">
        <v>59.946819603753923</v>
      </c>
      <c r="F92" s="57">
        <v>29.496790266370908</v>
      </c>
      <c r="G92" s="85"/>
      <c r="H92" s="35"/>
      <c r="I92" s="35"/>
      <c r="J92" s="35"/>
      <c r="K92" s="35"/>
      <c r="L92" s="35"/>
      <c r="M92" s="35"/>
      <c r="N92" s="35"/>
      <c r="O92" s="35"/>
    </row>
    <row r="93" spans="1:15" x14ac:dyDescent="0.25">
      <c r="A93" s="108"/>
      <c r="B93" s="40" t="s">
        <v>216</v>
      </c>
      <c r="C93" s="79">
        <v>1.875</v>
      </c>
      <c r="D93" s="41">
        <v>39.814123006833718</v>
      </c>
      <c r="E93" s="41">
        <v>48.826666666666668</v>
      </c>
      <c r="F93" s="42">
        <v>22.636549493470028</v>
      </c>
      <c r="G93" s="85"/>
      <c r="H93" s="35"/>
      <c r="I93" s="35"/>
      <c r="J93" s="35"/>
      <c r="K93" s="35"/>
      <c r="L93" s="35"/>
      <c r="M93" s="35"/>
      <c r="N93" s="35"/>
      <c r="O93" s="35"/>
    </row>
    <row r="94" spans="1:15" x14ac:dyDescent="0.25">
      <c r="A94" s="108"/>
      <c r="B94" s="49" t="s">
        <v>217</v>
      </c>
      <c r="C94" s="82">
        <v>3.2549999999999999</v>
      </c>
      <c r="D94" s="50">
        <v>33.221509763917226</v>
      </c>
      <c r="E94" s="50">
        <v>49.843317972350235</v>
      </c>
      <c r="F94" s="51">
        <v>50.033271595881537</v>
      </c>
      <c r="G94" s="85"/>
      <c r="H94" s="35"/>
      <c r="I94" s="35"/>
      <c r="J94" s="35"/>
      <c r="K94" s="35"/>
      <c r="L94" s="35"/>
      <c r="M94" s="35"/>
      <c r="N94" s="35"/>
      <c r="O94" s="35"/>
    </row>
    <row r="95" spans="1:15" x14ac:dyDescent="0.25">
      <c r="A95" s="108"/>
      <c r="B95" s="40" t="s">
        <v>218</v>
      </c>
      <c r="C95" s="79">
        <v>2.35</v>
      </c>
      <c r="D95" s="41">
        <v>38.866375121477162</v>
      </c>
      <c r="E95" s="41">
        <v>34.957446808510646</v>
      </c>
      <c r="F95" s="42">
        <v>-10.057352404872155</v>
      </c>
      <c r="G95" s="85"/>
      <c r="H95" s="35"/>
      <c r="I95" s="35"/>
      <c r="J95" s="35"/>
      <c r="K95" s="35"/>
      <c r="L95" s="35"/>
      <c r="M95" s="35"/>
      <c r="N95" s="35"/>
      <c r="O95" s="35"/>
    </row>
    <row r="96" spans="1:15" ht="15.75" thickBot="1" x14ac:dyDescent="0.3">
      <c r="A96" s="109"/>
      <c r="B96" s="43" t="s">
        <v>219</v>
      </c>
      <c r="C96" s="80">
        <v>0.32</v>
      </c>
      <c r="D96" s="44">
        <v>28.904411764705877</v>
      </c>
      <c r="E96" s="44">
        <v>49.375</v>
      </c>
      <c r="F96" s="45">
        <v>70.821673874332276</v>
      </c>
      <c r="G96" s="85"/>
      <c r="H96" s="35"/>
      <c r="I96" s="35"/>
      <c r="J96" s="35"/>
      <c r="K96" s="35"/>
      <c r="L96" s="35"/>
      <c r="M96" s="35"/>
      <c r="N96" s="35"/>
      <c r="O96" s="35"/>
    </row>
    <row r="97" spans="1:15" x14ac:dyDescent="0.25">
      <c r="A97" s="107" t="s">
        <v>220</v>
      </c>
      <c r="B97" s="46" t="s">
        <v>221</v>
      </c>
      <c r="C97" s="81">
        <v>3.0000000000000001E-3</v>
      </c>
      <c r="D97" s="47">
        <v>50</v>
      </c>
      <c r="E97" s="47">
        <v>45</v>
      </c>
      <c r="F97" s="48">
        <v>-9.9999999999999982</v>
      </c>
      <c r="G97" s="85"/>
      <c r="H97" s="35"/>
      <c r="I97" s="35"/>
      <c r="J97" s="35"/>
      <c r="K97" s="35"/>
      <c r="L97" s="35"/>
      <c r="M97" s="35"/>
      <c r="N97" s="35"/>
      <c r="O97" s="35"/>
    </row>
    <row r="98" spans="1:15" ht="15.75" thickBot="1" x14ac:dyDescent="0.3">
      <c r="A98" s="109"/>
      <c r="B98" s="43" t="s">
        <v>222</v>
      </c>
      <c r="C98" s="80">
        <v>5.5E-2</v>
      </c>
      <c r="D98" s="44">
        <v>52.016574585635375</v>
      </c>
      <c r="E98" s="44">
        <v>45</v>
      </c>
      <c r="F98" s="45">
        <v>-13.489113117365935</v>
      </c>
      <c r="G98" s="85"/>
      <c r="H98" s="35"/>
      <c r="I98" s="35"/>
      <c r="J98" s="35"/>
      <c r="K98" s="35"/>
      <c r="L98" s="35"/>
      <c r="M98" s="35"/>
      <c r="N98" s="35"/>
      <c r="O98" s="35"/>
    </row>
    <row r="99" spans="1:15" ht="17.25" customHeight="1" x14ac:dyDescent="0.25">
      <c r="A99" s="34" t="s">
        <v>233</v>
      </c>
      <c r="F99" s="35"/>
      <c r="G99" s="35"/>
      <c r="H99" s="35"/>
      <c r="I99" s="35"/>
      <c r="J99" s="35"/>
      <c r="K99" s="35"/>
      <c r="L99" s="35"/>
      <c r="M99" s="35"/>
      <c r="N99" s="35"/>
    </row>
    <row r="100" spans="1:15" ht="17.25" customHeight="1" x14ac:dyDescent="0.25">
      <c r="A100" s="34" t="s">
        <v>235</v>
      </c>
      <c r="F100" s="35"/>
      <c r="K100" s="35"/>
      <c r="L100" s="35"/>
      <c r="M100" s="35"/>
      <c r="N100" s="35"/>
    </row>
    <row r="101" spans="1:15" ht="17.25" customHeight="1" x14ac:dyDescent="0.25">
      <c r="A101" s="34"/>
      <c r="K101" s="35"/>
      <c r="L101" s="35"/>
      <c r="M101" s="35"/>
      <c r="N101" s="35"/>
    </row>
    <row r="102" spans="1:15" ht="15.75" customHeight="1" x14ac:dyDescent="0.25">
      <c r="A102" s="34"/>
    </row>
  </sheetData>
  <mergeCells count="27">
    <mergeCell ref="A7:A8"/>
    <mergeCell ref="A2:A3"/>
    <mergeCell ref="B2:B3"/>
    <mergeCell ref="F2:F3"/>
    <mergeCell ref="A4:A6"/>
    <mergeCell ref="C2:C3"/>
    <mergeCell ref="D2:E2"/>
    <mergeCell ref="A54:A57"/>
    <mergeCell ref="A9:A15"/>
    <mergeCell ref="A16:A17"/>
    <mergeCell ref="A18:A21"/>
    <mergeCell ref="A22:A24"/>
    <mergeCell ref="A25:A30"/>
    <mergeCell ref="A31:A35"/>
    <mergeCell ref="A36:A39"/>
    <mergeCell ref="A40:A43"/>
    <mergeCell ref="A44:A47"/>
    <mergeCell ref="A48:A49"/>
    <mergeCell ref="A50:A53"/>
    <mergeCell ref="A92:A96"/>
    <mergeCell ref="A97:A98"/>
    <mergeCell ref="A58:A61"/>
    <mergeCell ref="A62:A64"/>
    <mergeCell ref="A65:A69"/>
    <mergeCell ref="A70:A77"/>
    <mergeCell ref="A78:A85"/>
    <mergeCell ref="A86:A9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71A95-10BA-4767-9D01-2335440198C4}">
  <sheetPr>
    <tabColor rgb="FF92D050"/>
  </sheetPr>
  <dimension ref="A1:AM30"/>
  <sheetViews>
    <sheetView zoomScaleNormal="100" workbookViewId="0">
      <selection activeCell="A39" sqref="A39"/>
    </sheetView>
  </sheetViews>
  <sheetFormatPr baseColWidth="10" defaultColWidth="11.42578125" defaultRowHeight="11.25" x14ac:dyDescent="0.2"/>
  <cols>
    <col min="1" max="1" width="20" style="61" customWidth="1"/>
    <col min="2" max="39" width="7.85546875" style="61" customWidth="1"/>
    <col min="40" max="16384" width="11.42578125" style="61"/>
  </cols>
  <sheetData>
    <row r="1" spans="1:39" ht="26.25" customHeight="1" x14ac:dyDescent="0.2">
      <c r="A1" s="73" t="s">
        <v>228</v>
      </c>
    </row>
    <row r="2" spans="1:39" ht="13.5" customHeight="1" x14ac:dyDescent="0.2">
      <c r="A2" s="68"/>
      <c r="B2" s="66" t="s">
        <v>48</v>
      </c>
      <c r="C2" s="66" t="s">
        <v>49</v>
      </c>
      <c r="D2" s="66" t="s">
        <v>50</v>
      </c>
      <c r="E2" s="66" t="s">
        <v>51</v>
      </c>
      <c r="F2" s="66" t="s">
        <v>52</v>
      </c>
      <c r="G2" s="66" t="s">
        <v>53</v>
      </c>
      <c r="H2" s="66" t="s">
        <v>54</v>
      </c>
      <c r="I2" s="66" t="s">
        <v>55</v>
      </c>
      <c r="J2" s="66" t="s">
        <v>56</v>
      </c>
      <c r="K2" s="66" t="s">
        <v>57</v>
      </c>
      <c r="L2" s="66" t="s">
        <v>58</v>
      </c>
      <c r="M2" s="66" t="s">
        <v>59</v>
      </c>
      <c r="N2" s="66" t="s">
        <v>60</v>
      </c>
      <c r="O2" s="66" t="s">
        <v>61</v>
      </c>
      <c r="P2" s="66" t="s">
        <v>62</v>
      </c>
      <c r="Q2" s="66" t="s">
        <v>63</v>
      </c>
      <c r="R2" s="66" t="s">
        <v>64</v>
      </c>
      <c r="S2" s="66" t="s">
        <v>65</v>
      </c>
      <c r="T2" s="66" t="s">
        <v>66</v>
      </c>
      <c r="U2" s="66" t="s">
        <v>67</v>
      </c>
      <c r="V2" s="66" t="s">
        <v>68</v>
      </c>
      <c r="W2" s="66" t="s">
        <v>69</v>
      </c>
      <c r="X2" s="66" t="s">
        <v>70</v>
      </c>
      <c r="Y2" s="66" t="s">
        <v>71</v>
      </c>
      <c r="Z2" s="66" t="s">
        <v>72</v>
      </c>
      <c r="AA2" s="66" t="s">
        <v>73</v>
      </c>
      <c r="AB2" s="66" t="s">
        <v>74</v>
      </c>
      <c r="AC2" s="66" t="s">
        <v>75</v>
      </c>
      <c r="AD2" s="66" t="s">
        <v>76</v>
      </c>
      <c r="AE2" s="66" t="s">
        <v>77</v>
      </c>
      <c r="AF2" s="66" t="s">
        <v>78</v>
      </c>
    </row>
    <row r="3" spans="1:39" ht="14.25" customHeight="1" x14ac:dyDescent="0.3">
      <c r="A3" s="67" t="s">
        <v>224</v>
      </c>
      <c r="B3" s="69">
        <v>55.563996981056938</v>
      </c>
      <c r="C3" s="69">
        <v>62.207773230288275</v>
      </c>
      <c r="D3" s="69">
        <v>60.185525920783235</v>
      </c>
      <c r="E3" s="69">
        <v>65.194786395727903</v>
      </c>
      <c r="F3" s="69">
        <v>62.490864037578227</v>
      </c>
      <c r="G3" s="69">
        <v>63.298392398177072</v>
      </c>
      <c r="H3" s="69">
        <v>57.467134411776108</v>
      </c>
      <c r="I3" s="69">
        <v>66.889525172407062</v>
      </c>
      <c r="J3" s="69">
        <v>55.935274381329343</v>
      </c>
      <c r="K3" s="69">
        <v>67.642090105321088</v>
      </c>
      <c r="L3" s="69">
        <v>64.330722746555708</v>
      </c>
      <c r="M3" s="69">
        <v>62.339010065702325</v>
      </c>
      <c r="N3" s="69">
        <v>55.75649301338818</v>
      </c>
      <c r="O3" s="69">
        <v>67.61219547055363</v>
      </c>
      <c r="P3" s="69">
        <v>68.328219937610442</v>
      </c>
      <c r="Q3" s="69">
        <v>63.801064752660622</v>
      </c>
      <c r="R3" s="69">
        <v>56.843072146220422</v>
      </c>
      <c r="S3" s="69">
        <v>67.344405932775985</v>
      </c>
      <c r="T3" s="69">
        <v>63.052046312308441</v>
      </c>
      <c r="U3" s="69">
        <v>66.436739873097778</v>
      </c>
      <c r="V3" s="69">
        <v>71.213992995888901</v>
      </c>
      <c r="W3" s="69">
        <v>54.439959532538246</v>
      </c>
      <c r="X3" s="69">
        <v>63.451323889007313</v>
      </c>
      <c r="Y3" s="69">
        <v>63.194391591969335</v>
      </c>
      <c r="Z3" s="69">
        <v>70.594132747400153</v>
      </c>
      <c r="AA3" s="69">
        <v>52.671320640983112</v>
      </c>
      <c r="AB3" s="69">
        <v>66.196940074631485</v>
      </c>
      <c r="AC3" s="69">
        <v>61.173766153054892</v>
      </c>
      <c r="AD3" s="69">
        <v>67.674978821191374</v>
      </c>
      <c r="AE3" s="69">
        <v>54.687537879625729</v>
      </c>
      <c r="AF3" s="70">
        <v>65.752464412240116</v>
      </c>
    </row>
    <row r="4" spans="1:39" ht="14.25" customHeight="1" x14ac:dyDescent="0.3">
      <c r="A4" s="67" t="s">
        <v>225</v>
      </c>
      <c r="B4" s="69">
        <v>7.5902697999999997</v>
      </c>
      <c r="C4" s="69">
        <v>9.4039553000000016</v>
      </c>
      <c r="D4" s="69">
        <v>10.004032099999998</v>
      </c>
      <c r="E4" s="69">
        <v>10.430957199999996</v>
      </c>
      <c r="F4" s="69">
        <v>9.3764042000000032</v>
      </c>
      <c r="G4" s="69">
        <v>9.7156386000000001</v>
      </c>
      <c r="H4" s="69">
        <v>9.7927560000000007</v>
      </c>
      <c r="I4" s="69">
        <v>10.9563972</v>
      </c>
      <c r="J4" s="69">
        <v>9.8327611999999984</v>
      </c>
      <c r="K4" s="69">
        <v>11.010671199999999</v>
      </c>
      <c r="L4" s="69">
        <v>10.2889593</v>
      </c>
      <c r="M4" s="69">
        <v>10.3723884</v>
      </c>
      <c r="N4" s="69">
        <v>9.4349186000000014</v>
      </c>
      <c r="O4" s="69">
        <v>12.110182599999998</v>
      </c>
      <c r="P4" s="69">
        <v>12.831206100000001</v>
      </c>
      <c r="Q4" s="69">
        <v>10.046358100000001</v>
      </c>
      <c r="R4" s="69">
        <v>8.7801343999999997</v>
      </c>
      <c r="S4" s="69">
        <v>11.3430742</v>
      </c>
      <c r="T4" s="69">
        <v>10.3111029</v>
      </c>
      <c r="U4" s="69">
        <v>11.722815900000002</v>
      </c>
      <c r="V4" s="69">
        <v>13.095683600000003</v>
      </c>
      <c r="W4" s="69">
        <v>10.439352200000002</v>
      </c>
      <c r="X4" s="69">
        <v>12.086956900000002</v>
      </c>
      <c r="Y4" s="69">
        <v>11.172920099999999</v>
      </c>
      <c r="Z4" s="69">
        <v>13.7252572</v>
      </c>
      <c r="AA4" s="69">
        <v>10.398135100000001</v>
      </c>
      <c r="AB4" s="69">
        <v>11.4545133</v>
      </c>
      <c r="AC4" s="69">
        <v>11.418205799999999</v>
      </c>
      <c r="AD4" s="69">
        <v>12.2863518</v>
      </c>
      <c r="AE4" s="69">
        <v>9.889475599999999</v>
      </c>
      <c r="AF4" s="70">
        <v>11.7762335</v>
      </c>
    </row>
    <row r="6" spans="1:39" ht="13.5" x14ac:dyDescent="0.2">
      <c r="A6" s="58" t="s">
        <v>234</v>
      </c>
      <c r="B6" s="58"/>
      <c r="C6" s="58"/>
      <c r="D6" s="58"/>
      <c r="E6" s="58"/>
      <c r="F6" s="58"/>
      <c r="G6" s="58"/>
      <c r="H6" s="58"/>
      <c r="I6" s="58"/>
      <c r="AH6" s="62"/>
    </row>
    <row r="7" spans="1:39" x14ac:dyDescent="0.2"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</row>
    <row r="27" spans="1:39" s="12" customFormat="1" ht="15" x14ac:dyDescent="0.25">
      <c r="A27" s="64"/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</row>
    <row r="28" spans="1:39" s="12" customFormat="1" ht="15" x14ac:dyDescent="0.25">
      <c r="A28" s="64"/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</row>
    <row r="29" spans="1:39" s="12" customFormat="1" ht="15" x14ac:dyDescent="0.25">
      <c r="A29" s="65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</row>
    <row r="30" spans="1:39" s="12" customFormat="1" ht="15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70237-4ECC-4465-B334-DF980AAD065B}">
  <sheetPr>
    <tabColor rgb="FF92D050"/>
  </sheetPr>
  <dimension ref="A1:O102"/>
  <sheetViews>
    <sheetView workbookViewId="0">
      <selection activeCell="A101" sqref="A101"/>
    </sheetView>
  </sheetViews>
  <sheetFormatPr baseColWidth="10" defaultColWidth="11.42578125" defaultRowHeight="15" x14ac:dyDescent="0.25"/>
  <cols>
    <col min="1" max="1" width="19.42578125" style="12" customWidth="1"/>
    <col min="2" max="2" width="22.5703125" style="12" bestFit="1" customWidth="1"/>
    <col min="3" max="3" width="15.28515625" style="12" customWidth="1"/>
    <col min="4" max="4" width="10.28515625" style="12" customWidth="1"/>
    <col min="5" max="5" width="11.85546875" style="12" customWidth="1"/>
    <col min="6" max="6" width="19" style="12" customWidth="1"/>
    <col min="7" max="13" width="11.42578125" style="12"/>
    <col min="14" max="14" width="24.7109375" style="12" customWidth="1"/>
    <col min="15" max="15" width="18.7109375" style="12" customWidth="1"/>
    <col min="16" max="17" width="10.28515625" style="12" customWidth="1"/>
    <col min="18" max="16384" width="11.42578125" style="12"/>
  </cols>
  <sheetData>
    <row r="1" spans="1:15" ht="26.25" customHeight="1" thickBot="1" x14ac:dyDescent="0.3">
      <c r="A1" s="73" t="s">
        <v>265</v>
      </c>
    </row>
    <row r="2" spans="1:15" ht="27.75" customHeight="1" x14ac:dyDescent="0.25">
      <c r="A2" s="110" t="s">
        <v>105</v>
      </c>
      <c r="B2" s="110" t="s">
        <v>106</v>
      </c>
      <c r="C2" s="112" t="s">
        <v>232</v>
      </c>
      <c r="D2" s="115" t="s">
        <v>230</v>
      </c>
      <c r="E2" s="116"/>
      <c r="F2" s="112" t="s">
        <v>231</v>
      </c>
      <c r="G2" s="35"/>
      <c r="H2" s="35"/>
      <c r="I2" s="35"/>
      <c r="J2" s="35"/>
      <c r="K2" s="35"/>
      <c r="L2" s="35"/>
      <c r="M2" s="35"/>
      <c r="N2" s="35"/>
      <c r="O2" s="35"/>
    </row>
    <row r="3" spans="1:15" ht="32.25" customHeight="1" thickBot="1" x14ac:dyDescent="0.3">
      <c r="A3" s="111"/>
      <c r="B3" s="111"/>
      <c r="C3" s="113"/>
      <c r="D3" s="36" t="s">
        <v>229</v>
      </c>
      <c r="E3" s="86">
        <v>2025</v>
      </c>
      <c r="F3" s="113"/>
      <c r="G3" s="35"/>
      <c r="H3" s="35"/>
      <c r="I3" s="35"/>
      <c r="J3" s="35"/>
      <c r="K3" s="35"/>
      <c r="L3" s="35"/>
      <c r="M3" s="35"/>
      <c r="N3" s="35"/>
      <c r="O3" s="35"/>
    </row>
    <row r="4" spans="1:15" x14ac:dyDescent="0.25">
      <c r="A4" s="114" t="s">
        <v>107</v>
      </c>
      <c r="B4" s="37" t="s">
        <v>108</v>
      </c>
      <c r="C4" s="87">
        <v>49.296999999999997</v>
      </c>
      <c r="D4" s="38">
        <v>68.133586539740904</v>
      </c>
      <c r="E4" s="38">
        <v>72.959226727792782</v>
      </c>
      <c r="F4" s="39">
        <v>7.0826158332897737</v>
      </c>
      <c r="G4" s="85"/>
      <c r="H4" s="35"/>
      <c r="I4" s="35"/>
      <c r="J4" s="35"/>
      <c r="K4" s="35"/>
      <c r="L4" s="35"/>
      <c r="M4" s="35"/>
      <c r="N4" s="35"/>
      <c r="O4" s="35"/>
    </row>
    <row r="5" spans="1:15" x14ac:dyDescent="0.25">
      <c r="A5" s="108"/>
      <c r="B5" s="40" t="s">
        <v>109</v>
      </c>
      <c r="C5" s="88">
        <v>36.341999999999999</v>
      </c>
      <c r="D5" s="41">
        <v>72.650560685103528</v>
      </c>
      <c r="E5" s="41">
        <v>76.998541632271198</v>
      </c>
      <c r="F5" s="42">
        <v>5.9847864987767396</v>
      </c>
      <c r="G5" s="85"/>
      <c r="H5" s="35"/>
      <c r="I5" s="35"/>
      <c r="J5" s="35"/>
      <c r="K5" s="35"/>
      <c r="L5" s="35"/>
      <c r="M5" s="35"/>
      <c r="N5" s="35"/>
      <c r="O5" s="35"/>
    </row>
    <row r="6" spans="1:15" ht="15.75" thickBot="1" x14ac:dyDescent="0.3">
      <c r="A6" s="109"/>
      <c r="B6" s="43" t="s">
        <v>110</v>
      </c>
      <c r="C6" s="89">
        <v>31.04</v>
      </c>
      <c r="D6" s="44">
        <v>77.804604728221989</v>
      </c>
      <c r="E6" s="44">
        <v>83.386726804123711</v>
      </c>
      <c r="F6" s="45">
        <v>7.1745394702544152</v>
      </c>
      <c r="G6" s="85"/>
      <c r="H6" s="35"/>
      <c r="I6" s="35"/>
      <c r="J6" s="35"/>
      <c r="K6" s="35"/>
      <c r="L6" s="35"/>
      <c r="M6" s="35"/>
      <c r="N6" s="35"/>
      <c r="O6" s="35"/>
    </row>
    <row r="7" spans="1:15" x14ac:dyDescent="0.25">
      <c r="A7" s="107" t="s">
        <v>111</v>
      </c>
      <c r="B7" s="46" t="s">
        <v>112</v>
      </c>
      <c r="C7" s="90">
        <v>11.254999999999999</v>
      </c>
      <c r="D7" s="47">
        <v>81.183710301865943</v>
      </c>
      <c r="E7" s="47">
        <v>86.155308751665942</v>
      </c>
      <c r="F7" s="48">
        <v>6.1238867148521114</v>
      </c>
      <c r="G7" s="85"/>
      <c r="H7" s="35"/>
      <c r="I7" s="35"/>
      <c r="J7" s="35"/>
      <c r="K7" s="35"/>
      <c r="L7" s="35"/>
      <c r="M7" s="35"/>
      <c r="N7" s="35"/>
      <c r="O7" s="35"/>
    </row>
    <row r="8" spans="1:15" ht="15.75" thickBot="1" x14ac:dyDescent="0.3">
      <c r="A8" s="109"/>
      <c r="B8" s="43" t="s">
        <v>113</v>
      </c>
      <c r="C8" s="89">
        <v>26.501000000000001</v>
      </c>
      <c r="D8" s="44">
        <v>79.845533258632969</v>
      </c>
      <c r="E8" s="44">
        <v>84.713897588770237</v>
      </c>
      <c r="F8" s="45">
        <v>6.0972281497173153</v>
      </c>
      <c r="G8" s="85"/>
      <c r="H8" s="35"/>
      <c r="I8" s="35"/>
      <c r="J8" s="35"/>
      <c r="K8" s="35"/>
      <c r="L8" s="35"/>
      <c r="M8" s="35"/>
      <c r="N8" s="35"/>
      <c r="O8" s="35"/>
    </row>
    <row r="9" spans="1:15" x14ac:dyDescent="0.25">
      <c r="A9" s="107" t="s">
        <v>114</v>
      </c>
      <c r="B9" s="46" t="s">
        <v>115</v>
      </c>
      <c r="C9" s="90">
        <v>54.772000000000006</v>
      </c>
      <c r="D9" s="47">
        <v>67.851687701579579</v>
      </c>
      <c r="E9" s="47">
        <v>68.552252975973119</v>
      </c>
      <c r="F9" s="48">
        <v>1.0324949874124245</v>
      </c>
      <c r="G9" s="85"/>
      <c r="H9" s="35"/>
      <c r="I9" s="35"/>
      <c r="J9" s="35"/>
      <c r="K9" s="35"/>
      <c r="L9" s="35"/>
      <c r="M9" s="35"/>
      <c r="N9" s="35"/>
      <c r="O9" s="35"/>
    </row>
    <row r="10" spans="1:15" x14ac:dyDescent="0.25">
      <c r="A10" s="108"/>
      <c r="B10" s="49" t="s">
        <v>116</v>
      </c>
      <c r="C10" s="91">
        <v>14.052</v>
      </c>
      <c r="D10" s="50">
        <v>66.732852038640814</v>
      </c>
      <c r="E10" s="50">
        <v>73.638414460575007</v>
      </c>
      <c r="F10" s="51">
        <v>10.34807026970106</v>
      </c>
      <c r="G10" s="85"/>
      <c r="H10" s="35"/>
      <c r="I10" s="35"/>
      <c r="J10" s="35"/>
      <c r="K10" s="35"/>
      <c r="L10" s="35"/>
      <c r="M10" s="35"/>
      <c r="N10" s="35"/>
      <c r="O10" s="35"/>
    </row>
    <row r="11" spans="1:15" x14ac:dyDescent="0.25">
      <c r="A11" s="108"/>
      <c r="B11" s="40" t="s">
        <v>117</v>
      </c>
      <c r="C11" s="88">
        <v>15.913</v>
      </c>
      <c r="D11" s="41">
        <v>66.359437053216823</v>
      </c>
      <c r="E11" s="41">
        <v>66.859297429774401</v>
      </c>
      <c r="F11" s="42">
        <v>0.75326193041196365</v>
      </c>
      <c r="G11" s="85"/>
      <c r="H11" s="35"/>
      <c r="I11" s="35"/>
      <c r="J11" s="35"/>
      <c r="K11" s="35"/>
      <c r="L11" s="35"/>
      <c r="M11" s="35"/>
      <c r="N11" s="35"/>
      <c r="O11" s="35"/>
    </row>
    <row r="12" spans="1:15" x14ac:dyDescent="0.25">
      <c r="A12" s="108"/>
      <c r="B12" s="49" t="s">
        <v>118</v>
      </c>
      <c r="C12" s="91">
        <v>0</v>
      </c>
      <c r="D12" s="50"/>
      <c r="E12" s="50"/>
      <c r="F12" s="51"/>
      <c r="G12" s="85"/>
      <c r="H12" s="35"/>
      <c r="I12" s="35"/>
      <c r="J12" s="35"/>
      <c r="K12" s="35"/>
      <c r="L12" s="35"/>
      <c r="M12" s="35"/>
      <c r="N12" s="35"/>
      <c r="O12" s="35"/>
    </row>
    <row r="13" spans="1:15" x14ac:dyDescent="0.25">
      <c r="A13" s="108"/>
      <c r="B13" s="40" t="s">
        <v>119</v>
      </c>
      <c r="C13" s="88">
        <v>7.3000000000000009E-2</v>
      </c>
      <c r="D13" s="41">
        <v>66.376404494382029</v>
      </c>
      <c r="E13" s="41">
        <v>71.753424657534239</v>
      </c>
      <c r="F13" s="42">
        <v>8.1008005843511874</v>
      </c>
      <c r="G13" s="85"/>
      <c r="H13" s="35"/>
      <c r="I13" s="35"/>
      <c r="J13" s="35"/>
      <c r="K13" s="35"/>
      <c r="L13" s="35"/>
      <c r="M13" s="35"/>
      <c r="N13" s="35"/>
      <c r="O13" s="35"/>
    </row>
    <row r="14" spans="1:15" x14ac:dyDescent="0.25">
      <c r="A14" s="108"/>
      <c r="B14" s="49" t="s">
        <v>120</v>
      </c>
      <c r="C14" s="91">
        <v>0.13</v>
      </c>
      <c r="D14" s="50">
        <v>68.541069100391098</v>
      </c>
      <c r="E14" s="50">
        <v>68.099999999999994</v>
      </c>
      <c r="F14" s="51">
        <v>-0.64351068079354645</v>
      </c>
      <c r="G14" s="85"/>
      <c r="H14" s="35"/>
      <c r="I14" s="35"/>
      <c r="J14" s="35"/>
      <c r="K14" s="35"/>
      <c r="L14" s="35"/>
      <c r="M14" s="35"/>
      <c r="N14" s="35"/>
      <c r="O14" s="35"/>
    </row>
    <row r="15" spans="1:15" ht="15.75" thickBot="1" x14ac:dyDescent="0.3">
      <c r="A15" s="109"/>
      <c r="B15" s="52" t="s">
        <v>121</v>
      </c>
      <c r="C15" s="92">
        <v>5.7759999999999998</v>
      </c>
      <c r="D15" s="53">
        <v>69.044175839988483</v>
      </c>
      <c r="E15" s="53">
        <v>71.9196675900277</v>
      </c>
      <c r="F15" s="54">
        <v>4.1647129755060464</v>
      </c>
      <c r="G15" s="85"/>
      <c r="H15" s="35"/>
      <c r="I15" s="35"/>
      <c r="J15" s="35"/>
      <c r="K15" s="35"/>
      <c r="L15" s="35"/>
      <c r="M15" s="35"/>
      <c r="N15" s="35"/>
      <c r="O15" s="35"/>
    </row>
    <row r="16" spans="1:15" x14ac:dyDescent="0.25">
      <c r="A16" s="107" t="s">
        <v>122</v>
      </c>
      <c r="B16" s="55" t="s">
        <v>123</v>
      </c>
      <c r="C16" s="93">
        <v>41.46</v>
      </c>
      <c r="D16" s="56">
        <v>75.113433772755812</v>
      </c>
      <c r="E16" s="56">
        <v>72.529667149059335</v>
      </c>
      <c r="F16" s="57">
        <v>-3.4398196087177535</v>
      </c>
      <c r="G16" s="85"/>
      <c r="H16" s="35"/>
      <c r="I16" s="35"/>
      <c r="J16" s="35"/>
      <c r="K16" s="35"/>
      <c r="L16" s="35"/>
      <c r="M16" s="35"/>
      <c r="N16" s="35"/>
      <c r="O16" s="35"/>
    </row>
    <row r="17" spans="1:15" ht="15.75" thickBot="1" x14ac:dyDescent="0.3">
      <c r="A17" s="109"/>
      <c r="B17" s="52" t="s">
        <v>124</v>
      </c>
      <c r="C17" s="92">
        <v>27.150000000000002</v>
      </c>
      <c r="D17" s="53">
        <v>77.284565916398705</v>
      </c>
      <c r="E17" s="53">
        <v>74.433701657458556</v>
      </c>
      <c r="F17" s="54">
        <v>-3.6887886024022265</v>
      </c>
      <c r="G17" s="85"/>
      <c r="H17" s="35"/>
      <c r="I17" s="35"/>
      <c r="J17" s="35"/>
      <c r="K17" s="35"/>
      <c r="L17" s="35"/>
      <c r="M17" s="35"/>
      <c r="N17" s="35"/>
      <c r="O17" s="35"/>
    </row>
    <row r="18" spans="1:15" x14ac:dyDescent="0.25">
      <c r="A18" s="107" t="s">
        <v>125</v>
      </c>
      <c r="B18" s="55" t="s">
        <v>126</v>
      </c>
      <c r="C18" s="93">
        <v>25.542999999999999</v>
      </c>
      <c r="D18" s="56">
        <v>65.168252072402566</v>
      </c>
      <c r="E18" s="56">
        <v>66.455114904279057</v>
      </c>
      <c r="F18" s="57">
        <v>1.9746775323155497</v>
      </c>
      <c r="G18" s="85"/>
      <c r="H18" s="35"/>
      <c r="I18" s="35"/>
      <c r="J18" s="35"/>
      <c r="K18" s="35"/>
      <c r="L18" s="35"/>
      <c r="M18" s="35"/>
      <c r="N18" s="35"/>
      <c r="O18" s="35"/>
    </row>
    <row r="19" spans="1:15" x14ac:dyDescent="0.25">
      <c r="A19" s="108"/>
      <c r="B19" s="40" t="s">
        <v>127</v>
      </c>
      <c r="C19" s="88">
        <v>31.399000000000001</v>
      </c>
      <c r="D19" s="41">
        <v>67.195749880905524</v>
      </c>
      <c r="E19" s="41">
        <v>67.606165801458644</v>
      </c>
      <c r="F19" s="42">
        <v>0.61077660608077622</v>
      </c>
      <c r="G19" s="85"/>
      <c r="H19" s="35"/>
      <c r="I19" s="35"/>
      <c r="J19" s="35"/>
      <c r="K19" s="35"/>
      <c r="L19" s="35"/>
      <c r="M19" s="35"/>
      <c r="N19" s="35"/>
      <c r="O19" s="35"/>
    </row>
    <row r="20" spans="1:15" x14ac:dyDescent="0.25">
      <c r="A20" s="108"/>
      <c r="B20" s="49" t="s">
        <v>128</v>
      </c>
      <c r="C20" s="91">
        <v>20.695</v>
      </c>
      <c r="D20" s="50">
        <v>62.946877012234388</v>
      </c>
      <c r="E20" s="50">
        <v>62.232616574051704</v>
      </c>
      <c r="F20" s="51">
        <v>-1.134703534289494</v>
      </c>
      <c r="G20" s="85"/>
      <c r="H20" s="35"/>
      <c r="I20" s="35"/>
      <c r="J20" s="35"/>
      <c r="K20" s="35"/>
      <c r="L20" s="35"/>
      <c r="M20" s="35"/>
      <c r="N20" s="35"/>
      <c r="O20" s="35"/>
    </row>
    <row r="21" spans="1:15" ht="15.75" thickBot="1" x14ac:dyDescent="0.3">
      <c r="A21" s="109"/>
      <c r="B21" s="52" t="s">
        <v>129</v>
      </c>
      <c r="C21" s="92">
        <v>19.234999999999999</v>
      </c>
      <c r="D21" s="53">
        <v>62.829084682239667</v>
      </c>
      <c r="E21" s="53">
        <v>63.062698206394593</v>
      </c>
      <c r="F21" s="54">
        <v>0.37182385408991436</v>
      </c>
      <c r="G21" s="85"/>
      <c r="H21" s="35"/>
      <c r="I21" s="35"/>
      <c r="J21" s="35"/>
      <c r="K21" s="35"/>
      <c r="L21" s="35"/>
      <c r="M21" s="35"/>
      <c r="N21" s="35"/>
      <c r="O21" s="35"/>
    </row>
    <row r="22" spans="1:15" x14ac:dyDescent="0.25">
      <c r="A22" s="107" t="s">
        <v>130</v>
      </c>
      <c r="B22" s="55" t="s">
        <v>131</v>
      </c>
      <c r="C22" s="93">
        <v>22.91</v>
      </c>
      <c r="D22" s="56">
        <v>71.604210711768857</v>
      </c>
      <c r="E22" s="56">
        <v>71.072020951549547</v>
      </c>
      <c r="F22" s="57">
        <v>-0.74323807905871675</v>
      </c>
      <c r="G22" s="85"/>
      <c r="H22" s="35"/>
      <c r="I22" s="35"/>
      <c r="J22" s="35"/>
      <c r="K22" s="35"/>
      <c r="L22" s="35"/>
      <c r="M22" s="35"/>
      <c r="N22" s="35"/>
      <c r="O22" s="35"/>
    </row>
    <row r="23" spans="1:15" x14ac:dyDescent="0.25">
      <c r="A23" s="108"/>
      <c r="B23" s="40" t="s">
        <v>132</v>
      </c>
      <c r="C23" s="88">
        <v>14.670000000000002</v>
      </c>
      <c r="D23" s="41">
        <v>63.275414865430207</v>
      </c>
      <c r="E23" s="41">
        <v>64.030674846625757</v>
      </c>
      <c r="F23" s="42">
        <v>1.1936073162092775</v>
      </c>
      <c r="G23" s="85"/>
      <c r="H23" s="35"/>
      <c r="I23" s="35"/>
      <c r="J23" s="35"/>
      <c r="K23" s="35"/>
      <c r="L23" s="35"/>
      <c r="M23" s="35"/>
      <c r="N23" s="35"/>
      <c r="O23" s="35"/>
    </row>
    <row r="24" spans="1:15" ht="15.75" thickBot="1" x14ac:dyDescent="0.3">
      <c r="A24" s="109"/>
      <c r="B24" s="43" t="s">
        <v>133</v>
      </c>
      <c r="C24" s="89">
        <v>26.72</v>
      </c>
      <c r="D24" s="44">
        <v>65.640064957661522</v>
      </c>
      <c r="E24" s="44">
        <v>63.913173652694624</v>
      </c>
      <c r="F24" s="45">
        <v>-2.6308494759728851</v>
      </c>
      <c r="G24" s="85"/>
      <c r="H24" s="35"/>
      <c r="I24" s="35"/>
      <c r="J24" s="35"/>
      <c r="K24" s="35"/>
      <c r="L24" s="35"/>
      <c r="M24" s="35"/>
      <c r="N24" s="35"/>
      <c r="O24" s="35"/>
    </row>
    <row r="25" spans="1:15" x14ac:dyDescent="0.25">
      <c r="A25" s="107" t="s">
        <v>134</v>
      </c>
      <c r="B25" s="46" t="s">
        <v>135</v>
      </c>
      <c r="C25" s="90">
        <v>55.33</v>
      </c>
      <c r="D25" s="47">
        <v>54.187175609253096</v>
      </c>
      <c r="E25" s="47">
        <v>72.841496475691315</v>
      </c>
      <c r="F25" s="48">
        <v>34.425711723666176</v>
      </c>
      <c r="G25" s="85"/>
      <c r="H25" s="35"/>
      <c r="I25" s="35"/>
      <c r="J25" s="35"/>
      <c r="K25" s="35"/>
      <c r="L25" s="35"/>
      <c r="M25" s="35"/>
      <c r="N25" s="35"/>
      <c r="O25" s="35"/>
    </row>
    <row r="26" spans="1:15" x14ac:dyDescent="0.25">
      <c r="A26" s="108"/>
      <c r="B26" s="49" t="s">
        <v>136</v>
      </c>
      <c r="C26" s="91">
        <v>77.039999999999992</v>
      </c>
      <c r="D26" s="50">
        <v>72.604013442415237</v>
      </c>
      <c r="E26" s="50">
        <v>75.067497403945993</v>
      </c>
      <c r="F26" s="51">
        <v>3.3930410244946474</v>
      </c>
      <c r="G26" s="85"/>
      <c r="H26" s="35"/>
      <c r="I26" s="35"/>
      <c r="J26" s="35"/>
      <c r="K26" s="35"/>
      <c r="L26" s="35"/>
      <c r="M26" s="35"/>
      <c r="N26" s="35"/>
      <c r="O26" s="35"/>
    </row>
    <row r="27" spans="1:15" x14ac:dyDescent="0.25">
      <c r="A27" s="108"/>
      <c r="B27" s="40" t="s">
        <v>137</v>
      </c>
      <c r="C27" s="88">
        <v>49.284999999999997</v>
      </c>
      <c r="D27" s="41">
        <v>56.305038187001848</v>
      </c>
      <c r="E27" s="41">
        <v>59.40154205133409</v>
      </c>
      <c r="F27" s="42">
        <v>5.4995147220183949</v>
      </c>
      <c r="G27" s="85"/>
      <c r="H27" s="35"/>
      <c r="I27" s="35"/>
      <c r="J27" s="35"/>
      <c r="K27" s="35"/>
      <c r="L27" s="35"/>
      <c r="M27" s="35"/>
      <c r="N27" s="35"/>
      <c r="O27" s="35"/>
    </row>
    <row r="28" spans="1:15" x14ac:dyDescent="0.25">
      <c r="A28" s="108"/>
      <c r="B28" s="49" t="s">
        <v>138</v>
      </c>
      <c r="C28" s="91">
        <v>24.900000000000002</v>
      </c>
      <c r="D28" s="50">
        <v>59.159114406930733</v>
      </c>
      <c r="E28" s="50">
        <v>58.460240963855419</v>
      </c>
      <c r="F28" s="51">
        <v>-1.1813453431166243</v>
      </c>
      <c r="G28" s="85"/>
      <c r="H28" s="35"/>
      <c r="I28" s="35"/>
      <c r="J28" s="35"/>
      <c r="K28" s="35"/>
      <c r="L28" s="35"/>
      <c r="M28" s="35"/>
      <c r="N28" s="35"/>
      <c r="O28" s="35"/>
    </row>
    <row r="29" spans="1:15" x14ac:dyDescent="0.25">
      <c r="A29" s="108"/>
      <c r="B29" s="40" t="s">
        <v>139</v>
      </c>
      <c r="C29" s="88">
        <v>30.175000000000001</v>
      </c>
      <c r="D29" s="41">
        <v>64.524245598621306</v>
      </c>
      <c r="E29" s="41">
        <v>60.783429991714996</v>
      </c>
      <c r="F29" s="42">
        <v>-5.7975348215248861</v>
      </c>
      <c r="G29" s="85"/>
      <c r="H29" s="35"/>
      <c r="I29" s="35"/>
      <c r="J29" s="35"/>
      <c r="K29" s="35"/>
      <c r="L29" s="35"/>
      <c r="M29" s="35"/>
      <c r="N29" s="35"/>
      <c r="O29" s="35"/>
    </row>
    <row r="30" spans="1:15" ht="15.75" thickBot="1" x14ac:dyDescent="0.3">
      <c r="A30" s="109"/>
      <c r="B30" s="43" t="s">
        <v>140</v>
      </c>
      <c r="C30" s="89">
        <v>64.125</v>
      </c>
      <c r="D30" s="44">
        <v>61.505669428696038</v>
      </c>
      <c r="E30" s="44">
        <v>75.797816764132563</v>
      </c>
      <c r="F30" s="45">
        <v>23.237121826639928</v>
      </c>
      <c r="G30" s="85"/>
      <c r="H30" s="35"/>
      <c r="I30" s="35"/>
      <c r="J30" s="35"/>
      <c r="K30" s="35"/>
      <c r="L30" s="35"/>
      <c r="M30" s="35"/>
      <c r="N30" s="35"/>
      <c r="O30" s="35"/>
    </row>
    <row r="31" spans="1:15" x14ac:dyDescent="0.25">
      <c r="A31" s="107" t="s">
        <v>223</v>
      </c>
      <c r="B31" s="46" t="s">
        <v>141</v>
      </c>
      <c r="C31" s="90">
        <v>18.152000000000001</v>
      </c>
      <c r="D31" s="47">
        <v>59.41838227981188</v>
      </c>
      <c r="E31" s="47">
        <v>58.258924636403705</v>
      </c>
      <c r="F31" s="48">
        <v>-1.9513450197080062</v>
      </c>
      <c r="G31" s="85"/>
      <c r="H31" s="35"/>
      <c r="I31" s="35"/>
      <c r="J31" s="35"/>
      <c r="K31" s="35"/>
      <c r="L31" s="35"/>
      <c r="M31" s="35"/>
      <c r="N31" s="35"/>
      <c r="O31" s="35"/>
    </row>
    <row r="32" spans="1:15" x14ac:dyDescent="0.25">
      <c r="A32" s="108"/>
      <c r="B32" s="49" t="s">
        <v>142</v>
      </c>
      <c r="C32" s="91">
        <v>19.93</v>
      </c>
      <c r="D32" s="50">
        <v>60.343338973491257</v>
      </c>
      <c r="E32" s="50">
        <v>57.424234821876574</v>
      </c>
      <c r="F32" s="51">
        <v>-4.8374919274802526</v>
      </c>
      <c r="G32" s="85"/>
      <c r="H32" s="35"/>
      <c r="I32" s="35"/>
      <c r="J32" s="35"/>
      <c r="K32" s="35"/>
      <c r="L32" s="35"/>
      <c r="M32" s="35"/>
      <c r="N32" s="35"/>
      <c r="O32" s="35"/>
    </row>
    <row r="33" spans="1:15" x14ac:dyDescent="0.25">
      <c r="A33" s="108"/>
      <c r="B33" s="40" t="s">
        <v>143</v>
      </c>
      <c r="C33" s="88">
        <v>15.743</v>
      </c>
      <c r="D33" s="41">
        <v>61.84977765615379</v>
      </c>
      <c r="E33" s="41">
        <v>61.551483198882046</v>
      </c>
      <c r="F33" s="42">
        <v>-0.48228864933044235</v>
      </c>
      <c r="G33" s="85"/>
      <c r="H33" s="35"/>
      <c r="I33" s="35"/>
      <c r="J33" s="35"/>
      <c r="K33" s="35"/>
      <c r="L33" s="35"/>
      <c r="M33" s="35"/>
      <c r="N33" s="35"/>
      <c r="O33" s="35"/>
    </row>
    <row r="34" spans="1:15" x14ac:dyDescent="0.25">
      <c r="A34" s="108"/>
      <c r="B34" s="49" t="s">
        <v>144</v>
      </c>
      <c r="C34" s="91">
        <v>20.631</v>
      </c>
      <c r="D34" s="50">
        <v>60.128824813806716</v>
      </c>
      <c r="E34" s="50">
        <v>60.59085841694538</v>
      </c>
      <c r="F34" s="51">
        <v>0.76840617552293988</v>
      </c>
      <c r="G34" s="85"/>
      <c r="H34" s="35"/>
      <c r="I34" s="35"/>
      <c r="J34" s="35"/>
      <c r="K34" s="35"/>
      <c r="L34" s="35"/>
      <c r="M34" s="35"/>
      <c r="N34" s="35"/>
      <c r="O34" s="35"/>
    </row>
    <row r="35" spans="1:15" ht="15.75" thickBot="1" x14ac:dyDescent="0.3">
      <c r="A35" s="109"/>
      <c r="B35" s="52" t="s">
        <v>145</v>
      </c>
      <c r="C35" s="92">
        <v>15.705</v>
      </c>
      <c r="D35" s="53">
        <v>55.946191529709239</v>
      </c>
      <c r="E35" s="53">
        <v>56.777268385864375</v>
      </c>
      <c r="F35" s="54">
        <v>1.4854931737646737</v>
      </c>
      <c r="G35" s="85"/>
      <c r="H35" s="35"/>
      <c r="I35" s="35"/>
      <c r="J35" s="35"/>
      <c r="K35" s="35"/>
      <c r="L35" s="35"/>
      <c r="M35" s="35"/>
      <c r="N35" s="35"/>
      <c r="O35" s="35"/>
    </row>
    <row r="36" spans="1:15" x14ac:dyDescent="0.25">
      <c r="A36" s="107" t="s">
        <v>146</v>
      </c>
      <c r="B36" s="55" t="s">
        <v>147</v>
      </c>
      <c r="C36" s="93">
        <v>18.260000000000002</v>
      </c>
      <c r="D36" s="56">
        <v>50.987270594394417</v>
      </c>
      <c r="E36" s="56">
        <v>62.047097480832413</v>
      </c>
      <c r="F36" s="57">
        <v>21.691349149514828</v>
      </c>
      <c r="G36" s="85"/>
      <c r="H36" s="35"/>
      <c r="I36" s="35"/>
      <c r="J36" s="35"/>
      <c r="K36" s="35"/>
      <c r="L36" s="35"/>
      <c r="M36" s="35"/>
      <c r="N36" s="35"/>
      <c r="O36" s="35"/>
    </row>
    <row r="37" spans="1:15" x14ac:dyDescent="0.25">
      <c r="A37" s="108"/>
      <c r="B37" s="40" t="s">
        <v>148</v>
      </c>
      <c r="C37" s="88">
        <v>32.760000000000005</v>
      </c>
      <c r="D37" s="41">
        <v>55.24265393001766</v>
      </c>
      <c r="E37" s="41">
        <v>61.435897435897431</v>
      </c>
      <c r="F37" s="42">
        <v>11.210981126514085</v>
      </c>
      <c r="G37" s="85"/>
      <c r="H37" s="35"/>
      <c r="I37" s="35"/>
      <c r="J37" s="35"/>
      <c r="K37" s="35"/>
      <c r="L37" s="35"/>
      <c r="M37" s="35"/>
      <c r="N37" s="35"/>
      <c r="O37" s="35"/>
    </row>
    <row r="38" spans="1:15" x14ac:dyDescent="0.25">
      <c r="A38" s="108"/>
      <c r="B38" s="49" t="s">
        <v>149</v>
      </c>
      <c r="C38" s="91">
        <v>27.85</v>
      </c>
      <c r="D38" s="50">
        <v>54.547082064367444</v>
      </c>
      <c r="E38" s="50">
        <v>64.086175942549374</v>
      </c>
      <c r="F38" s="51">
        <v>17.487816977864124</v>
      </c>
      <c r="G38" s="85"/>
      <c r="H38" s="35"/>
      <c r="I38" s="35"/>
      <c r="J38" s="35"/>
      <c r="K38" s="35"/>
      <c r="L38" s="35"/>
      <c r="M38" s="35"/>
      <c r="N38" s="35"/>
      <c r="O38" s="35"/>
    </row>
    <row r="39" spans="1:15" ht="15.75" thickBot="1" x14ac:dyDescent="0.3">
      <c r="A39" s="109"/>
      <c r="B39" s="52" t="s">
        <v>150</v>
      </c>
      <c r="C39" s="92">
        <v>33.835000000000001</v>
      </c>
      <c r="D39" s="53">
        <v>55.671724258901953</v>
      </c>
      <c r="E39" s="53">
        <v>62.914585488399588</v>
      </c>
      <c r="F39" s="54">
        <v>13.009945939189226</v>
      </c>
      <c r="G39" s="85"/>
      <c r="H39" s="35"/>
      <c r="I39" s="35"/>
      <c r="J39" s="35"/>
      <c r="K39" s="35"/>
      <c r="L39" s="35"/>
      <c r="M39" s="35"/>
      <c r="N39" s="35"/>
      <c r="O39" s="35"/>
    </row>
    <row r="40" spans="1:15" x14ac:dyDescent="0.25">
      <c r="A40" s="107" t="s">
        <v>151</v>
      </c>
      <c r="B40" s="55" t="s">
        <v>152</v>
      </c>
      <c r="C40" s="93">
        <v>30</v>
      </c>
      <c r="D40" s="56">
        <v>65.377933005238916</v>
      </c>
      <c r="E40" s="56">
        <v>71.5</v>
      </c>
      <c r="F40" s="57">
        <v>9.3641183092627145</v>
      </c>
      <c r="G40" s="85"/>
      <c r="H40" s="35"/>
      <c r="I40" s="35"/>
      <c r="J40" s="35"/>
      <c r="K40" s="35"/>
      <c r="L40" s="35"/>
      <c r="M40" s="35"/>
      <c r="N40" s="35"/>
      <c r="O40" s="35"/>
    </row>
    <row r="41" spans="1:15" x14ac:dyDescent="0.25">
      <c r="A41" s="108"/>
      <c r="B41" s="40" t="s">
        <v>153</v>
      </c>
      <c r="C41" s="88">
        <v>83</v>
      </c>
      <c r="D41" s="41">
        <v>64.243189016051247</v>
      </c>
      <c r="E41" s="41">
        <v>68.734939759036138</v>
      </c>
      <c r="F41" s="42">
        <v>6.9917929227682363</v>
      </c>
      <c r="G41" s="85"/>
      <c r="H41" s="35"/>
      <c r="I41" s="35"/>
      <c r="J41" s="35"/>
      <c r="K41" s="35"/>
      <c r="L41" s="35"/>
      <c r="M41" s="35"/>
      <c r="N41" s="35"/>
      <c r="O41" s="35"/>
    </row>
    <row r="42" spans="1:15" x14ac:dyDescent="0.25">
      <c r="A42" s="108"/>
      <c r="B42" s="49" t="s">
        <v>154</v>
      </c>
      <c r="C42" s="91">
        <v>107</v>
      </c>
      <c r="D42" s="50">
        <v>68.88173199100774</v>
      </c>
      <c r="E42" s="50">
        <v>73.691588785046733</v>
      </c>
      <c r="F42" s="51">
        <v>6.9827756286193532</v>
      </c>
      <c r="G42" s="85"/>
      <c r="H42" s="35"/>
      <c r="I42" s="35"/>
      <c r="J42" s="35"/>
      <c r="K42" s="35"/>
      <c r="L42" s="35"/>
      <c r="M42" s="35"/>
      <c r="N42" s="35"/>
      <c r="O42" s="35"/>
    </row>
    <row r="43" spans="1:15" ht="15.75" thickBot="1" x14ac:dyDescent="0.3">
      <c r="A43" s="109"/>
      <c r="B43" s="52" t="s">
        <v>155</v>
      </c>
      <c r="C43" s="92">
        <v>45</v>
      </c>
      <c r="D43" s="53">
        <v>49.46829385409842</v>
      </c>
      <c r="E43" s="53">
        <v>57.866666666666674</v>
      </c>
      <c r="F43" s="54">
        <v>16.977284151619187</v>
      </c>
      <c r="G43" s="85"/>
      <c r="H43" s="35"/>
      <c r="I43" s="35"/>
      <c r="J43" s="35"/>
      <c r="K43" s="35"/>
      <c r="L43" s="35"/>
      <c r="M43" s="35"/>
      <c r="N43" s="35"/>
      <c r="O43" s="35"/>
    </row>
    <row r="44" spans="1:15" x14ac:dyDescent="0.25">
      <c r="A44" s="107" t="s">
        <v>156</v>
      </c>
      <c r="B44" s="55" t="s">
        <v>157</v>
      </c>
      <c r="C44" s="93">
        <v>60.6</v>
      </c>
      <c r="D44" s="56">
        <v>50.854993983152823</v>
      </c>
      <c r="E44" s="56">
        <v>59.968646864686477</v>
      </c>
      <c r="F44" s="57">
        <v>17.920861193205152</v>
      </c>
      <c r="G44" s="85"/>
      <c r="H44" s="35"/>
      <c r="I44" s="35"/>
      <c r="J44" s="35"/>
      <c r="K44" s="35"/>
      <c r="L44" s="35"/>
      <c r="M44" s="35"/>
      <c r="N44" s="35"/>
      <c r="O44" s="35"/>
    </row>
    <row r="45" spans="1:15" x14ac:dyDescent="0.25">
      <c r="A45" s="108"/>
      <c r="B45" s="40" t="s">
        <v>158</v>
      </c>
      <c r="C45" s="88">
        <v>27.8</v>
      </c>
      <c r="D45" s="41">
        <v>49.702574525745277</v>
      </c>
      <c r="E45" s="41">
        <v>67.093525179856115</v>
      </c>
      <c r="F45" s="42">
        <v>34.990039892405477</v>
      </c>
      <c r="G45" s="85"/>
      <c r="H45" s="35"/>
      <c r="I45" s="35"/>
      <c r="J45" s="35"/>
      <c r="K45" s="35"/>
      <c r="L45" s="35"/>
      <c r="M45" s="35"/>
      <c r="N45" s="35"/>
      <c r="O45" s="35"/>
    </row>
    <row r="46" spans="1:15" x14ac:dyDescent="0.25">
      <c r="A46" s="108"/>
      <c r="B46" s="49" t="s">
        <v>159</v>
      </c>
      <c r="C46" s="91">
        <v>12</v>
      </c>
      <c r="D46" s="50">
        <v>58.155853840417592</v>
      </c>
      <c r="E46" s="50">
        <v>68.05</v>
      </c>
      <c r="F46" s="51">
        <v>17.013156038826981</v>
      </c>
      <c r="G46" s="85"/>
      <c r="H46" s="35"/>
      <c r="I46" s="35"/>
      <c r="J46" s="35"/>
      <c r="K46" s="35"/>
      <c r="L46" s="35"/>
      <c r="M46" s="35"/>
      <c r="N46" s="35"/>
      <c r="O46" s="35"/>
    </row>
    <row r="47" spans="1:15" ht="15.75" thickBot="1" x14ac:dyDescent="0.3">
      <c r="A47" s="109"/>
      <c r="B47" s="52" t="s">
        <v>160</v>
      </c>
      <c r="C47" s="92">
        <v>71.800000000000011</v>
      </c>
      <c r="D47" s="53">
        <v>51.321725154031611</v>
      </c>
      <c r="E47" s="53">
        <v>66.913649025069617</v>
      </c>
      <c r="F47" s="54">
        <v>30.380747771517914</v>
      </c>
      <c r="G47" s="85"/>
      <c r="H47" s="35"/>
      <c r="I47" s="35"/>
      <c r="J47" s="35"/>
      <c r="K47" s="35"/>
      <c r="L47" s="35"/>
      <c r="M47" s="35"/>
      <c r="N47" s="35"/>
      <c r="O47" s="35"/>
    </row>
    <row r="48" spans="1:15" x14ac:dyDescent="0.25">
      <c r="A48" s="107" t="s">
        <v>161</v>
      </c>
      <c r="B48" s="55" t="s">
        <v>162</v>
      </c>
      <c r="C48" s="93">
        <v>4.2</v>
      </c>
      <c r="D48" s="56">
        <v>67.056302939711003</v>
      </c>
      <c r="E48" s="56">
        <v>69.904761904761912</v>
      </c>
      <c r="F48" s="57">
        <v>4.2478616329503005</v>
      </c>
      <c r="G48" s="85"/>
      <c r="H48" s="35"/>
      <c r="I48" s="35"/>
      <c r="J48" s="35"/>
      <c r="K48" s="35"/>
      <c r="L48" s="35"/>
      <c r="M48" s="35"/>
      <c r="N48" s="35"/>
      <c r="O48" s="35"/>
    </row>
    <row r="49" spans="1:15" ht="15.75" thickBot="1" x14ac:dyDescent="0.3">
      <c r="A49" s="109"/>
      <c r="B49" s="52" t="s">
        <v>163</v>
      </c>
      <c r="C49" s="92">
        <v>1.91</v>
      </c>
      <c r="D49" s="53">
        <v>69.533595996166554</v>
      </c>
      <c r="E49" s="53">
        <v>73.324607329842948</v>
      </c>
      <c r="F49" s="54">
        <v>5.4520570658899814</v>
      </c>
      <c r="G49" s="85"/>
      <c r="H49" s="35"/>
      <c r="I49" s="35"/>
      <c r="J49" s="35"/>
      <c r="K49" s="35"/>
      <c r="L49" s="35"/>
      <c r="M49" s="35"/>
      <c r="N49" s="35"/>
      <c r="O49" s="35"/>
    </row>
    <row r="50" spans="1:15" x14ac:dyDescent="0.25">
      <c r="A50" s="107" t="s">
        <v>164</v>
      </c>
      <c r="B50" s="55" t="s">
        <v>165</v>
      </c>
      <c r="C50" s="93">
        <v>35.5</v>
      </c>
      <c r="D50" s="56">
        <v>55.427599384321418</v>
      </c>
      <c r="E50" s="56">
        <v>58.901408450704224</v>
      </c>
      <c r="F50" s="57">
        <v>6.2672912140687487</v>
      </c>
      <c r="G50" s="85"/>
      <c r="H50" s="35"/>
      <c r="I50" s="35"/>
      <c r="J50" s="35"/>
      <c r="K50" s="35"/>
      <c r="L50" s="35"/>
      <c r="M50" s="35"/>
      <c r="N50" s="35"/>
      <c r="O50" s="35"/>
    </row>
    <row r="51" spans="1:15" x14ac:dyDescent="0.25">
      <c r="A51" s="108"/>
      <c r="B51" s="40" t="s">
        <v>166</v>
      </c>
      <c r="C51" s="88">
        <v>55.5</v>
      </c>
      <c r="D51" s="41">
        <v>54.573105904554339</v>
      </c>
      <c r="E51" s="41">
        <v>57.324324324324323</v>
      </c>
      <c r="F51" s="42">
        <v>5.0413447689448443</v>
      </c>
      <c r="G51" s="85"/>
      <c r="H51" s="35"/>
      <c r="I51" s="35"/>
      <c r="J51" s="35"/>
      <c r="K51" s="35"/>
      <c r="L51" s="35"/>
      <c r="M51" s="35"/>
      <c r="N51" s="35"/>
      <c r="O51" s="35"/>
    </row>
    <row r="52" spans="1:15" x14ac:dyDescent="0.25">
      <c r="A52" s="108"/>
      <c r="B52" s="49" t="s">
        <v>167</v>
      </c>
      <c r="C52" s="91">
        <v>38</v>
      </c>
      <c r="D52" s="50">
        <v>58.838108707973774</v>
      </c>
      <c r="E52" s="50">
        <v>61.157894736842103</v>
      </c>
      <c r="F52" s="51">
        <v>3.9426590687711149</v>
      </c>
      <c r="G52" s="85"/>
      <c r="H52" s="35"/>
      <c r="I52" s="35"/>
      <c r="J52" s="35"/>
      <c r="K52" s="35"/>
      <c r="L52" s="35"/>
      <c r="M52" s="35"/>
      <c r="N52" s="35"/>
      <c r="O52" s="35"/>
    </row>
    <row r="53" spans="1:15" ht="15.75" thickBot="1" x14ac:dyDescent="0.3">
      <c r="A53" s="109"/>
      <c r="B53" s="52" t="s">
        <v>168</v>
      </c>
      <c r="C53" s="92">
        <v>10.8</v>
      </c>
      <c r="D53" s="53">
        <v>54.449213161659529</v>
      </c>
      <c r="E53" s="53">
        <v>60.074074074074069</v>
      </c>
      <c r="F53" s="54">
        <v>10.3304723535937</v>
      </c>
      <c r="G53" s="85"/>
      <c r="H53" s="35"/>
      <c r="I53" s="35"/>
      <c r="J53" s="35"/>
      <c r="K53" s="35"/>
      <c r="L53" s="35"/>
      <c r="M53" s="35"/>
      <c r="N53" s="35"/>
      <c r="O53" s="35"/>
    </row>
    <row r="54" spans="1:15" x14ac:dyDescent="0.25">
      <c r="A54" s="107" t="s">
        <v>169</v>
      </c>
      <c r="B54" s="55" t="s">
        <v>170</v>
      </c>
      <c r="C54" s="93">
        <v>6.5</v>
      </c>
      <c r="D54" s="56">
        <v>53.32602386326991</v>
      </c>
      <c r="E54" s="56">
        <v>71.892307692307696</v>
      </c>
      <c r="F54" s="57">
        <v>34.816553877413583</v>
      </c>
      <c r="G54" s="85"/>
      <c r="H54" s="35"/>
      <c r="I54" s="35"/>
      <c r="J54" s="35"/>
      <c r="K54" s="35"/>
      <c r="L54" s="35"/>
      <c r="M54" s="35"/>
      <c r="N54" s="35"/>
      <c r="O54" s="35"/>
    </row>
    <row r="55" spans="1:15" x14ac:dyDescent="0.25">
      <c r="A55" s="108"/>
      <c r="B55" s="40" t="s">
        <v>171</v>
      </c>
      <c r="C55" s="88">
        <v>8.1999999999999993</v>
      </c>
      <c r="D55" s="41">
        <v>58.114832535885164</v>
      </c>
      <c r="E55" s="41">
        <v>68.560975609756113</v>
      </c>
      <c r="F55" s="42">
        <v>17.975003313346182</v>
      </c>
      <c r="G55" s="85"/>
      <c r="H55" s="35"/>
      <c r="I55" s="35"/>
      <c r="J55" s="35"/>
      <c r="K55" s="35"/>
      <c r="L55" s="35"/>
      <c r="M55" s="35"/>
      <c r="N55" s="35"/>
      <c r="O55" s="35"/>
    </row>
    <row r="56" spans="1:15" x14ac:dyDescent="0.25">
      <c r="A56" s="108"/>
      <c r="B56" s="49" t="s">
        <v>172</v>
      </c>
      <c r="C56" s="91">
        <v>15.900000000000002</v>
      </c>
      <c r="D56" s="50">
        <v>58.20739842328684</v>
      </c>
      <c r="E56" s="50">
        <v>67.232704402515708</v>
      </c>
      <c r="F56" s="51">
        <v>15.505427529326132</v>
      </c>
      <c r="G56" s="85"/>
      <c r="H56" s="35"/>
      <c r="I56" s="35"/>
      <c r="J56" s="35"/>
      <c r="K56" s="35"/>
      <c r="L56" s="35"/>
      <c r="M56" s="35"/>
      <c r="N56" s="35"/>
      <c r="O56" s="35"/>
    </row>
    <row r="57" spans="1:15" ht="15.75" thickBot="1" x14ac:dyDescent="0.3">
      <c r="A57" s="109"/>
      <c r="B57" s="52" t="s">
        <v>173</v>
      </c>
      <c r="C57" s="92">
        <v>0.6</v>
      </c>
      <c r="D57" s="53">
        <v>60.920634920634917</v>
      </c>
      <c r="E57" s="53">
        <v>72.000000000000014</v>
      </c>
      <c r="F57" s="54">
        <v>18.186555497655064</v>
      </c>
      <c r="G57" s="85"/>
      <c r="H57" s="35"/>
      <c r="I57" s="35"/>
      <c r="J57" s="35"/>
      <c r="K57" s="35"/>
      <c r="L57" s="35"/>
      <c r="M57" s="35"/>
      <c r="N57" s="35"/>
      <c r="O57" s="35"/>
    </row>
    <row r="58" spans="1:15" x14ac:dyDescent="0.25">
      <c r="A58" s="107" t="s">
        <v>174</v>
      </c>
      <c r="B58" s="55" t="s">
        <v>175</v>
      </c>
      <c r="C58" s="93">
        <v>12.35</v>
      </c>
      <c r="D58" s="56">
        <v>46.269506537326023</v>
      </c>
      <c r="E58" s="56">
        <v>52.704453441295556</v>
      </c>
      <c r="F58" s="57">
        <v>13.907533028860808</v>
      </c>
      <c r="G58" s="85"/>
      <c r="H58" s="35"/>
      <c r="I58" s="35"/>
      <c r="J58" s="35"/>
      <c r="K58" s="35"/>
      <c r="L58" s="35"/>
      <c r="M58" s="35"/>
      <c r="N58" s="35"/>
      <c r="O58" s="35"/>
    </row>
    <row r="59" spans="1:15" x14ac:dyDescent="0.25">
      <c r="A59" s="108"/>
      <c r="B59" s="40" t="s">
        <v>176</v>
      </c>
      <c r="C59" s="88">
        <v>1.33</v>
      </c>
      <c r="D59" s="41">
        <v>49.257966616084971</v>
      </c>
      <c r="E59" s="41">
        <v>49.511278195488728</v>
      </c>
      <c r="F59" s="42">
        <v>0.51425504706286151</v>
      </c>
      <c r="G59" s="85"/>
      <c r="H59" s="35"/>
      <c r="I59" s="35"/>
      <c r="J59" s="35"/>
      <c r="K59" s="35"/>
      <c r="L59" s="35"/>
      <c r="M59" s="35"/>
      <c r="N59" s="35"/>
      <c r="O59" s="35"/>
    </row>
    <row r="60" spans="1:15" x14ac:dyDescent="0.25">
      <c r="A60" s="108"/>
      <c r="B60" s="49" t="s">
        <v>177</v>
      </c>
      <c r="C60" s="91">
        <v>5.33</v>
      </c>
      <c r="D60" s="50">
        <v>47.565107458912763</v>
      </c>
      <c r="E60" s="50">
        <v>47.60600375234521</v>
      </c>
      <c r="F60" s="51">
        <v>8.597960903962143E-2</v>
      </c>
      <c r="G60" s="85"/>
      <c r="H60" s="35"/>
      <c r="I60" s="35"/>
      <c r="J60" s="35"/>
      <c r="K60" s="35"/>
      <c r="L60" s="35"/>
      <c r="M60" s="35"/>
      <c r="N60" s="35"/>
      <c r="O60" s="35"/>
    </row>
    <row r="61" spans="1:15" ht="15.75" thickBot="1" x14ac:dyDescent="0.3">
      <c r="A61" s="109"/>
      <c r="B61" s="52" t="s">
        <v>178</v>
      </c>
      <c r="C61" s="92">
        <v>5.88</v>
      </c>
      <c r="D61" s="53">
        <v>53.291078252201373</v>
      </c>
      <c r="E61" s="53">
        <v>59.336734693877546</v>
      </c>
      <c r="F61" s="54">
        <v>11.344593954479487</v>
      </c>
      <c r="G61" s="85"/>
      <c r="H61" s="35"/>
      <c r="I61" s="35"/>
      <c r="J61" s="35"/>
      <c r="K61" s="35"/>
      <c r="L61" s="35"/>
      <c r="M61" s="35"/>
      <c r="N61" s="35"/>
      <c r="O61" s="35"/>
    </row>
    <row r="62" spans="1:15" x14ac:dyDescent="0.25">
      <c r="A62" s="107" t="s">
        <v>179</v>
      </c>
      <c r="B62" s="55" t="s">
        <v>180</v>
      </c>
      <c r="C62" s="93">
        <v>1.4500000000000002</v>
      </c>
      <c r="D62" s="56">
        <v>44.800891530460625</v>
      </c>
      <c r="E62" s="56">
        <v>48.551724137931032</v>
      </c>
      <c r="F62" s="57">
        <v>8.3722276038193932</v>
      </c>
      <c r="G62" s="85"/>
      <c r="H62" s="35"/>
      <c r="I62" s="35"/>
      <c r="J62" s="35"/>
      <c r="K62" s="35"/>
      <c r="L62" s="35"/>
      <c r="M62" s="35"/>
      <c r="N62" s="35"/>
      <c r="O62" s="35"/>
    </row>
    <row r="63" spans="1:15" x14ac:dyDescent="0.25">
      <c r="A63" s="108"/>
      <c r="B63" s="40" t="s">
        <v>181</v>
      </c>
      <c r="C63" s="88">
        <v>4.93</v>
      </c>
      <c r="D63" s="41">
        <v>49.182268409515302</v>
      </c>
      <c r="E63" s="41">
        <v>52.979716024340775</v>
      </c>
      <c r="F63" s="42">
        <v>7.7211721574248937</v>
      </c>
      <c r="G63" s="85"/>
      <c r="H63" s="35"/>
      <c r="I63" s="35"/>
      <c r="J63" s="35"/>
      <c r="K63" s="35"/>
      <c r="L63" s="35"/>
      <c r="M63" s="35"/>
      <c r="N63" s="35"/>
      <c r="O63" s="35"/>
    </row>
    <row r="64" spans="1:15" ht="15.75" thickBot="1" x14ac:dyDescent="0.3">
      <c r="A64" s="109"/>
      <c r="B64" s="43" t="s">
        <v>182</v>
      </c>
      <c r="C64" s="89">
        <v>4.6900000000000004</v>
      </c>
      <c r="D64" s="44">
        <v>47.456854855098982</v>
      </c>
      <c r="E64" s="44">
        <v>53.038379530916842</v>
      </c>
      <c r="F64" s="45">
        <v>11.761261240046462</v>
      </c>
      <c r="G64" s="85"/>
      <c r="H64" s="35"/>
      <c r="I64" s="35"/>
      <c r="J64" s="35"/>
      <c r="K64" s="35"/>
      <c r="L64" s="35"/>
      <c r="M64" s="35"/>
      <c r="N64" s="35"/>
      <c r="O64" s="35"/>
    </row>
    <row r="65" spans="1:15" x14ac:dyDescent="0.25">
      <c r="A65" s="107" t="s">
        <v>183</v>
      </c>
      <c r="B65" s="46" t="s">
        <v>184</v>
      </c>
      <c r="C65" s="90">
        <v>8.6449999999999996</v>
      </c>
      <c r="D65" s="47">
        <v>44.173959669449296</v>
      </c>
      <c r="E65" s="47">
        <v>45.412377096587626</v>
      </c>
      <c r="F65" s="48">
        <v>2.8035010590069964</v>
      </c>
      <c r="G65" s="85"/>
      <c r="H65" s="35"/>
      <c r="I65" s="35"/>
      <c r="J65" s="35"/>
      <c r="K65" s="35"/>
      <c r="L65" s="35"/>
      <c r="M65" s="35"/>
      <c r="N65" s="35"/>
      <c r="O65" s="35"/>
    </row>
    <row r="66" spans="1:15" x14ac:dyDescent="0.25">
      <c r="A66" s="108"/>
      <c r="B66" s="49" t="s">
        <v>185</v>
      </c>
      <c r="C66" s="91">
        <v>1.01</v>
      </c>
      <c r="D66" s="50">
        <v>44.96648044692737</v>
      </c>
      <c r="E66" s="50">
        <v>44.742574257425737</v>
      </c>
      <c r="F66" s="51">
        <v>-0.49794021519184994</v>
      </c>
      <c r="G66" s="85"/>
      <c r="H66" s="35"/>
      <c r="I66" s="35"/>
      <c r="J66" s="35"/>
      <c r="K66" s="35"/>
      <c r="L66" s="35"/>
      <c r="M66" s="35"/>
      <c r="N66" s="35"/>
      <c r="O66" s="35"/>
    </row>
    <row r="67" spans="1:15" x14ac:dyDescent="0.25">
      <c r="A67" s="108"/>
      <c r="B67" s="40" t="s">
        <v>186</v>
      </c>
      <c r="C67" s="88">
        <v>0.35499999999999998</v>
      </c>
      <c r="D67" s="41">
        <v>47.760606060606072</v>
      </c>
      <c r="E67" s="41">
        <v>48.605633802816904</v>
      </c>
      <c r="F67" s="42">
        <v>1.7692986163921898</v>
      </c>
      <c r="G67" s="85"/>
      <c r="H67" s="35"/>
      <c r="I67" s="35"/>
      <c r="J67" s="35"/>
      <c r="K67" s="35"/>
      <c r="L67" s="35"/>
      <c r="M67" s="35"/>
      <c r="N67" s="35"/>
      <c r="O67" s="35"/>
    </row>
    <row r="68" spans="1:15" x14ac:dyDescent="0.25">
      <c r="A68" s="108"/>
      <c r="B68" s="49" t="s">
        <v>187</v>
      </c>
      <c r="C68" s="91">
        <v>6.78</v>
      </c>
      <c r="D68" s="50">
        <v>47.17642189326061</v>
      </c>
      <c r="E68" s="50">
        <v>48.504424778761063</v>
      </c>
      <c r="F68" s="51">
        <v>2.8149716154928672</v>
      </c>
      <c r="G68" s="85"/>
      <c r="H68" s="35"/>
      <c r="I68" s="35"/>
      <c r="J68" s="35"/>
      <c r="K68" s="35"/>
      <c r="L68" s="35"/>
      <c r="M68" s="35"/>
      <c r="N68" s="35"/>
      <c r="O68" s="35"/>
    </row>
    <row r="69" spans="1:15" ht="15.75" thickBot="1" x14ac:dyDescent="0.3">
      <c r="A69" s="109"/>
      <c r="B69" s="52" t="s">
        <v>188</v>
      </c>
      <c r="C69" s="92">
        <v>0.91</v>
      </c>
      <c r="D69" s="53">
        <v>48.147308781869683</v>
      </c>
      <c r="E69" s="53">
        <v>49.670329670329672</v>
      </c>
      <c r="F69" s="54">
        <v>3.1632523748315933</v>
      </c>
      <c r="G69" s="85"/>
      <c r="H69" s="35"/>
      <c r="I69" s="35"/>
      <c r="J69" s="35"/>
      <c r="K69" s="35"/>
      <c r="L69" s="35"/>
      <c r="M69" s="35"/>
      <c r="N69" s="35"/>
      <c r="O69" s="35"/>
    </row>
    <row r="70" spans="1:15" x14ac:dyDescent="0.25">
      <c r="A70" s="107" t="s">
        <v>189</v>
      </c>
      <c r="B70" s="55" t="s">
        <v>190</v>
      </c>
      <c r="C70" s="93">
        <v>1.6</v>
      </c>
      <c r="D70" s="56">
        <v>47.56534653465345</v>
      </c>
      <c r="E70" s="56">
        <v>43.6875</v>
      </c>
      <c r="F70" s="57">
        <v>-8.1526716762764799</v>
      </c>
      <c r="G70" s="85"/>
      <c r="H70" s="35"/>
      <c r="I70" s="35"/>
      <c r="J70" s="35"/>
      <c r="K70" s="35"/>
      <c r="L70" s="35"/>
      <c r="M70" s="35"/>
      <c r="N70" s="35"/>
      <c r="O70" s="35"/>
    </row>
    <row r="71" spans="1:15" x14ac:dyDescent="0.25">
      <c r="A71" s="108"/>
      <c r="B71" s="40" t="s">
        <v>191</v>
      </c>
      <c r="C71" s="88">
        <v>25.509999999999998</v>
      </c>
      <c r="D71" s="41">
        <v>44.06748545572075</v>
      </c>
      <c r="E71" s="41">
        <v>50.414347314778517</v>
      </c>
      <c r="F71" s="42">
        <v>14.4025959126602</v>
      </c>
      <c r="G71" s="85"/>
      <c r="H71" s="35"/>
      <c r="I71" s="35"/>
      <c r="J71" s="35"/>
      <c r="K71" s="35"/>
      <c r="L71" s="35"/>
      <c r="M71" s="35"/>
      <c r="N71" s="35"/>
      <c r="O71" s="35"/>
    </row>
    <row r="72" spans="1:15" x14ac:dyDescent="0.25">
      <c r="A72" s="108"/>
      <c r="B72" s="49" t="s">
        <v>192</v>
      </c>
      <c r="C72" s="91">
        <v>10.8</v>
      </c>
      <c r="D72" s="50">
        <v>44.066574101140013</v>
      </c>
      <c r="E72" s="50">
        <v>45.314814814814817</v>
      </c>
      <c r="F72" s="51">
        <v>2.8326248162833911</v>
      </c>
      <c r="G72" s="85"/>
      <c r="H72" s="35"/>
      <c r="I72" s="35"/>
      <c r="J72" s="35"/>
      <c r="K72" s="35"/>
      <c r="L72" s="35"/>
      <c r="M72" s="35"/>
      <c r="N72" s="35"/>
      <c r="O72" s="35"/>
    </row>
    <row r="73" spans="1:15" x14ac:dyDescent="0.25">
      <c r="A73" s="108"/>
      <c r="B73" s="40" t="s">
        <v>193</v>
      </c>
      <c r="C73" s="88">
        <v>12.600000000000001</v>
      </c>
      <c r="D73" s="41">
        <v>40.866828241597034</v>
      </c>
      <c r="E73" s="41">
        <v>44.214285714285708</v>
      </c>
      <c r="F73" s="42">
        <v>8.191135981728582</v>
      </c>
      <c r="G73" s="85"/>
      <c r="H73" s="35"/>
      <c r="I73" s="35"/>
      <c r="J73" s="35"/>
      <c r="K73" s="35"/>
      <c r="L73" s="35"/>
      <c r="M73" s="35"/>
      <c r="N73" s="35"/>
      <c r="O73" s="35"/>
    </row>
    <row r="74" spans="1:15" x14ac:dyDescent="0.25">
      <c r="A74" s="108"/>
      <c r="B74" s="49" t="s">
        <v>194</v>
      </c>
      <c r="C74" s="91">
        <v>6.8999999999999995</v>
      </c>
      <c r="D74" s="50">
        <v>43.203276353276358</v>
      </c>
      <c r="E74" s="50">
        <v>53.521739130434788</v>
      </c>
      <c r="F74" s="51">
        <v>23.883519140501306</v>
      </c>
      <c r="G74" s="85"/>
      <c r="H74" s="35"/>
      <c r="I74" s="35"/>
      <c r="J74" s="35"/>
      <c r="K74" s="35"/>
      <c r="L74" s="35"/>
      <c r="M74" s="35"/>
      <c r="N74" s="35"/>
      <c r="O74" s="35"/>
    </row>
    <row r="75" spans="1:15" x14ac:dyDescent="0.25">
      <c r="A75" s="108"/>
      <c r="B75" s="40" t="s">
        <v>195</v>
      </c>
      <c r="C75" s="88">
        <v>1.23</v>
      </c>
      <c r="D75" s="41">
        <v>49.488792480115684</v>
      </c>
      <c r="E75" s="41">
        <v>47.219512195121958</v>
      </c>
      <c r="F75" s="42">
        <v>-4.5854428270916348</v>
      </c>
      <c r="G75" s="85"/>
      <c r="H75" s="35"/>
      <c r="I75" s="35"/>
      <c r="J75" s="35"/>
      <c r="K75" s="35"/>
      <c r="L75" s="35"/>
      <c r="M75" s="35"/>
      <c r="N75" s="35"/>
      <c r="O75" s="35"/>
    </row>
    <row r="76" spans="1:15" x14ac:dyDescent="0.25">
      <c r="A76" s="108"/>
      <c r="B76" s="49" t="s">
        <v>196</v>
      </c>
      <c r="C76" s="91">
        <v>18.324999999999999</v>
      </c>
      <c r="D76" s="50">
        <v>44.978408926242572</v>
      </c>
      <c r="E76" s="50">
        <v>51.870395634379271</v>
      </c>
      <c r="F76" s="51">
        <v>15.322877960041815</v>
      </c>
      <c r="G76" s="85"/>
      <c r="H76" s="35"/>
      <c r="I76" s="35"/>
      <c r="J76" s="35"/>
      <c r="K76" s="35"/>
      <c r="L76" s="35"/>
      <c r="M76" s="35"/>
      <c r="N76" s="35"/>
      <c r="O76" s="35"/>
    </row>
    <row r="77" spans="1:15" ht="15.75" thickBot="1" x14ac:dyDescent="0.3">
      <c r="A77" s="109"/>
      <c r="B77" s="52" t="s">
        <v>197</v>
      </c>
      <c r="C77" s="92">
        <v>7.5050000000000008</v>
      </c>
      <c r="D77" s="53">
        <v>42.512172393709953</v>
      </c>
      <c r="E77" s="53">
        <v>53.464357095269825</v>
      </c>
      <c r="F77" s="54">
        <v>25.762467747191266</v>
      </c>
      <c r="G77" s="85"/>
      <c r="H77" s="35"/>
      <c r="I77" s="35"/>
      <c r="J77" s="35"/>
      <c r="K77" s="35"/>
      <c r="L77" s="35"/>
      <c r="M77" s="35"/>
      <c r="N77" s="35"/>
      <c r="O77" s="35"/>
    </row>
    <row r="78" spans="1:15" x14ac:dyDescent="0.25">
      <c r="A78" s="107" t="s">
        <v>198</v>
      </c>
      <c r="B78" s="55" t="s">
        <v>199</v>
      </c>
      <c r="C78" s="93">
        <v>8.89</v>
      </c>
      <c r="D78" s="56">
        <v>56.481701784454074</v>
      </c>
      <c r="E78" s="56">
        <v>64.637795275590548</v>
      </c>
      <c r="F78" s="57">
        <v>14.440240349453038</v>
      </c>
      <c r="G78" s="85"/>
      <c r="H78" s="35"/>
      <c r="I78" s="35"/>
      <c r="J78" s="35"/>
      <c r="K78" s="35"/>
      <c r="L78" s="35"/>
      <c r="M78" s="35"/>
      <c r="N78" s="35"/>
      <c r="O78" s="35"/>
    </row>
    <row r="79" spans="1:15" x14ac:dyDescent="0.25">
      <c r="A79" s="108"/>
      <c r="B79" s="40" t="s">
        <v>200</v>
      </c>
      <c r="C79" s="88">
        <v>1.66</v>
      </c>
      <c r="D79" s="41">
        <v>37.891200951248514</v>
      </c>
      <c r="E79" s="41">
        <v>44.710843373493979</v>
      </c>
      <c r="F79" s="42">
        <v>17.997957971877799</v>
      </c>
      <c r="G79" s="85"/>
      <c r="H79" s="35"/>
      <c r="I79" s="35"/>
      <c r="J79" s="35"/>
      <c r="K79" s="35"/>
      <c r="L79" s="35"/>
      <c r="M79" s="35"/>
      <c r="N79" s="35"/>
      <c r="O79" s="35"/>
    </row>
    <row r="80" spans="1:15" x14ac:dyDescent="0.25">
      <c r="A80" s="108"/>
      <c r="B80" s="49" t="s">
        <v>201</v>
      </c>
      <c r="C80" s="91">
        <v>6.95</v>
      </c>
      <c r="D80" s="50">
        <v>44.935017100762948</v>
      </c>
      <c r="E80" s="50">
        <v>52.994244604316556</v>
      </c>
      <c r="F80" s="51">
        <v>17.93529417265265</v>
      </c>
      <c r="G80" s="85"/>
      <c r="H80" s="35"/>
      <c r="I80" s="35"/>
      <c r="J80" s="35"/>
      <c r="K80" s="35"/>
      <c r="L80" s="35"/>
      <c r="M80" s="35"/>
      <c r="N80" s="35"/>
      <c r="O80" s="35"/>
    </row>
    <row r="81" spans="1:15" x14ac:dyDescent="0.25">
      <c r="A81" s="108"/>
      <c r="B81" s="40" t="s">
        <v>202</v>
      </c>
      <c r="C81" s="88">
        <v>7.2700000000000005</v>
      </c>
      <c r="D81" s="41">
        <v>50.283990719257552</v>
      </c>
      <c r="E81" s="41">
        <v>58.123796423658867</v>
      </c>
      <c r="F81" s="42">
        <v>15.591057098415328</v>
      </c>
      <c r="G81" s="85"/>
      <c r="H81" s="35"/>
      <c r="I81" s="35"/>
      <c r="J81" s="35"/>
      <c r="K81" s="35"/>
      <c r="L81" s="35"/>
      <c r="M81" s="35"/>
      <c r="N81" s="35"/>
      <c r="O81" s="35"/>
    </row>
    <row r="82" spans="1:15" x14ac:dyDescent="0.25">
      <c r="A82" s="108"/>
      <c r="B82" s="49" t="s">
        <v>203</v>
      </c>
      <c r="C82" s="91">
        <v>5.43</v>
      </c>
      <c r="D82" s="50">
        <v>49.091301897426263</v>
      </c>
      <c r="E82" s="50">
        <v>54.403314917127076</v>
      </c>
      <c r="F82" s="51">
        <v>10.820680679440908</v>
      </c>
      <c r="G82" s="85"/>
      <c r="H82" s="35"/>
      <c r="I82" s="35"/>
      <c r="J82" s="35"/>
      <c r="K82" s="35"/>
      <c r="L82" s="35"/>
      <c r="M82" s="35"/>
      <c r="N82" s="35"/>
      <c r="O82" s="35"/>
    </row>
    <row r="83" spans="1:15" x14ac:dyDescent="0.25">
      <c r="A83" s="108"/>
      <c r="B83" s="40" t="s">
        <v>204</v>
      </c>
      <c r="C83" s="88">
        <v>4.08</v>
      </c>
      <c r="D83" s="41">
        <v>54.962430426716153</v>
      </c>
      <c r="E83" s="41">
        <v>58.13725490196078</v>
      </c>
      <c r="F83" s="42">
        <v>5.776353866806816</v>
      </c>
      <c r="G83" s="85"/>
      <c r="H83" s="35"/>
      <c r="I83" s="35"/>
      <c r="J83" s="35"/>
      <c r="K83" s="35"/>
      <c r="L83" s="35"/>
      <c r="M83" s="35"/>
      <c r="N83" s="35"/>
      <c r="O83" s="35"/>
    </row>
    <row r="84" spans="1:15" x14ac:dyDescent="0.25">
      <c r="A84" s="108"/>
      <c r="B84" s="49" t="s">
        <v>205</v>
      </c>
      <c r="C84" s="91">
        <v>0.435</v>
      </c>
      <c r="D84" s="50">
        <v>53.463157894736852</v>
      </c>
      <c r="E84" s="50">
        <v>57.103448275862071</v>
      </c>
      <c r="F84" s="51">
        <v>6.8089699981668694</v>
      </c>
      <c r="G84" s="85"/>
      <c r="H84" s="35"/>
      <c r="I84" s="35"/>
      <c r="J84" s="35"/>
      <c r="K84" s="35"/>
      <c r="L84" s="35"/>
      <c r="M84" s="35"/>
      <c r="N84" s="35"/>
      <c r="O84" s="35"/>
    </row>
    <row r="85" spans="1:15" ht="15.75" thickBot="1" x14ac:dyDescent="0.3">
      <c r="A85" s="109"/>
      <c r="B85" s="52" t="s">
        <v>206</v>
      </c>
      <c r="C85" s="92">
        <v>2</v>
      </c>
      <c r="D85" s="53">
        <v>56.613370733987843</v>
      </c>
      <c r="E85" s="53">
        <v>56.95</v>
      </c>
      <c r="F85" s="54">
        <v>0.5946108872299849</v>
      </c>
      <c r="G85" s="85"/>
      <c r="H85" s="35"/>
      <c r="I85" s="35"/>
      <c r="J85" s="35"/>
      <c r="K85" s="35"/>
      <c r="L85" s="35"/>
      <c r="M85" s="35"/>
      <c r="N85" s="35"/>
      <c r="O85" s="35"/>
    </row>
    <row r="86" spans="1:15" x14ac:dyDescent="0.25">
      <c r="A86" s="107" t="s">
        <v>207</v>
      </c>
      <c r="B86" s="55" t="s">
        <v>208</v>
      </c>
      <c r="C86" s="93">
        <v>3.5140000000000002</v>
      </c>
      <c r="D86" s="56">
        <v>41.253025245149175</v>
      </c>
      <c r="E86" s="56">
        <v>49.100170745589075</v>
      </c>
      <c r="F86" s="57">
        <v>19.021987972536934</v>
      </c>
      <c r="G86" s="85"/>
      <c r="H86" s="35"/>
      <c r="I86" s="35"/>
      <c r="J86" s="35"/>
      <c r="K86" s="35"/>
      <c r="L86" s="35"/>
      <c r="M86" s="35"/>
      <c r="N86" s="35"/>
      <c r="O86" s="35"/>
    </row>
    <row r="87" spans="1:15" x14ac:dyDescent="0.25">
      <c r="A87" s="108"/>
      <c r="B87" s="40" t="s">
        <v>209</v>
      </c>
      <c r="C87" s="88">
        <v>3.419</v>
      </c>
      <c r="D87" s="41">
        <v>44.635445845004668</v>
      </c>
      <c r="E87" s="41">
        <v>52.800233986545784</v>
      </c>
      <c r="F87" s="42">
        <v>18.292162175086403</v>
      </c>
      <c r="G87" s="85"/>
      <c r="H87" s="35"/>
      <c r="I87" s="35"/>
      <c r="J87" s="35"/>
      <c r="K87" s="35"/>
      <c r="L87" s="35"/>
      <c r="M87" s="35"/>
      <c r="N87" s="35"/>
      <c r="O87" s="35"/>
    </row>
    <row r="88" spans="1:15" x14ac:dyDescent="0.25">
      <c r="A88" s="108"/>
      <c r="B88" s="49" t="s">
        <v>210</v>
      </c>
      <c r="C88" s="91">
        <v>2.5000000000000001E-2</v>
      </c>
      <c r="D88" s="50">
        <v>33.115384615384606</v>
      </c>
      <c r="E88" s="50">
        <v>37.999999999999993</v>
      </c>
      <c r="F88" s="51">
        <v>14.750290360046471</v>
      </c>
      <c r="G88" s="85"/>
      <c r="H88" s="35"/>
      <c r="I88" s="35"/>
      <c r="J88" s="35"/>
      <c r="K88" s="35"/>
      <c r="L88" s="35"/>
      <c r="M88" s="35"/>
      <c r="N88" s="35"/>
      <c r="O88" s="35"/>
    </row>
    <row r="89" spans="1:15" x14ac:dyDescent="0.25">
      <c r="A89" s="108"/>
      <c r="B89" s="40" t="s">
        <v>211</v>
      </c>
      <c r="C89" s="88">
        <v>1.367</v>
      </c>
      <c r="D89" s="41">
        <v>36.771496486151307</v>
      </c>
      <c r="E89" s="41">
        <v>41.500365764447693</v>
      </c>
      <c r="F89" s="42">
        <v>12.860149110540963</v>
      </c>
      <c r="G89" s="85"/>
      <c r="H89" s="35"/>
      <c r="I89" s="35"/>
      <c r="J89" s="35"/>
      <c r="K89" s="35"/>
      <c r="L89" s="35"/>
      <c r="M89" s="35"/>
      <c r="N89" s="35"/>
      <c r="O89" s="35"/>
    </row>
    <row r="90" spans="1:15" x14ac:dyDescent="0.25">
      <c r="A90" s="108"/>
      <c r="B90" s="49" t="s">
        <v>212</v>
      </c>
      <c r="C90" s="91">
        <v>0.623</v>
      </c>
      <c r="D90" s="50">
        <v>38.031309041835364</v>
      </c>
      <c r="E90" s="50">
        <v>43.799357945425363</v>
      </c>
      <c r="F90" s="51">
        <v>15.166579980838968</v>
      </c>
      <c r="G90" s="85"/>
      <c r="H90" s="35"/>
      <c r="I90" s="35"/>
      <c r="J90" s="35"/>
      <c r="K90" s="35"/>
      <c r="L90" s="35"/>
      <c r="M90" s="35"/>
      <c r="N90" s="35"/>
      <c r="O90" s="35"/>
    </row>
    <row r="91" spans="1:15" ht="15.75" thickBot="1" x14ac:dyDescent="0.3">
      <c r="A91" s="109"/>
      <c r="B91" s="52" t="s">
        <v>213</v>
      </c>
      <c r="C91" s="92">
        <v>1.7330000000000001</v>
      </c>
      <c r="D91" s="53">
        <v>35.440668939071159</v>
      </c>
      <c r="E91" s="53">
        <v>38.300057703404498</v>
      </c>
      <c r="F91" s="54">
        <v>8.0681004335700912</v>
      </c>
      <c r="G91" s="85"/>
      <c r="H91" s="35"/>
      <c r="I91" s="35"/>
      <c r="J91" s="35"/>
      <c r="K91" s="35"/>
      <c r="L91" s="35"/>
      <c r="M91" s="35"/>
      <c r="N91" s="35"/>
      <c r="O91" s="35"/>
    </row>
    <row r="92" spans="1:15" x14ac:dyDescent="0.25">
      <c r="A92" s="107" t="s">
        <v>214</v>
      </c>
      <c r="B92" s="55" t="s">
        <v>215</v>
      </c>
      <c r="C92" s="93">
        <v>4.6500000000000004</v>
      </c>
      <c r="D92" s="56">
        <v>42.106965599863088</v>
      </c>
      <c r="E92" s="56">
        <v>58.870967741935495</v>
      </c>
      <c r="F92" s="57">
        <v>39.812895332754429</v>
      </c>
      <c r="G92" s="85"/>
      <c r="H92" s="35"/>
      <c r="I92" s="35"/>
      <c r="J92" s="35"/>
      <c r="K92" s="35"/>
      <c r="L92" s="35"/>
      <c r="M92" s="35"/>
      <c r="N92" s="35"/>
      <c r="O92" s="35"/>
    </row>
    <row r="93" spans="1:15" x14ac:dyDescent="0.25">
      <c r="A93" s="108"/>
      <c r="B93" s="40" t="s">
        <v>216</v>
      </c>
      <c r="C93" s="88">
        <v>2.0449999999999999</v>
      </c>
      <c r="D93" s="41">
        <v>38.325791855203619</v>
      </c>
      <c r="E93" s="41">
        <v>40.432762836185823</v>
      </c>
      <c r="F93" s="42">
        <v>5.4975275891035125</v>
      </c>
      <c r="G93" s="85"/>
      <c r="H93" s="35"/>
      <c r="I93" s="35"/>
      <c r="J93" s="35"/>
      <c r="K93" s="35"/>
      <c r="L93" s="35"/>
      <c r="M93" s="35"/>
      <c r="N93" s="35"/>
      <c r="O93" s="35"/>
    </row>
    <row r="94" spans="1:15" x14ac:dyDescent="0.25">
      <c r="A94" s="108"/>
      <c r="B94" s="49" t="s">
        <v>217</v>
      </c>
      <c r="C94" s="91">
        <v>2.13</v>
      </c>
      <c r="D94" s="50">
        <v>35.533184606804227</v>
      </c>
      <c r="E94" s="50">
        <v>49.530516431924887</v>
      </c>
      <c r="F94" s="51">
        <v>39.392280708890695</v>
      </c>
      <c r="G94" s="85"/>
      <c r="H94" s="35"/>
      <c r="I94" s="35"/>
      <c r="J94" s="35"/>
      <c r="K94" s="35"/>
      <c r="L94" s="35"/>
      <c r="M94" s="35"/>
      <c r="N94" s="35"/>
      <c r="O94" s="35"/>
    </row>
    <row r="95" spans="1:15" x14ac:dyDescent="0.25">
      <c r="A95" s="108"/>
      <c r="B95" s="40" t="s">
        <v>218</v>
      </c>
      <c r="C95" s="88">
        <v>3.1750000000000003</v>
      </c>
      <c r="D95" s="41">
        <v>37.555594042258392</v>
      </c>
      <c r="E95" s="41">
        <v>33.795275590551185</v>
      </c>
      <c r="F95" s="42">
        <v>-10.012672006934608</v>
      </c>
      <c r="G95" s="85"/>
      <c r="H95" s="35"/>
      <c r="I95" s="35"/>
      <c r="J95" s="35"/>
      <c r="K95" s="35"/>
      <c r="L95" s="35"/>
      <c r="M95" s="35"/>
      <c r="N95" s="35"/>
      <c r="O95" s="35"/>
    </row>
    <row r="96" spans="1:15" ht="15.75" thickBot="1" x14ac:dyDescent="0.3">
      <c r="A96" s="109"/>
      <c r="B96" s="43" t="s">
        <v>219</v>
      </c>
      <c r="C96" s="89">
        <v>0.15</v>
      </c>
      <c r="D96" s="44">
        <v>24.746031746031743</v>
      </c>
      <c r="E96" s="44">
        <v>29.06666666666667</v>
      </c>
      <c r="F96" s="45">
        <v>17.459910198845428</v>
      </c>
      <c r="G96" s="85"/>
      <c r="H96" s="35"/>
      <c r="I96" s="35"/>
      <c r="J96" s="35"/>
      <c r="K96" s="35"/>
      <c r="L96" s="35"/>
      <c r="M96" s="35"/>
      <c r="N96" s="35"/>
      <c r="O96" s="35"/>
    </row>
    <row r="97" spans="1:15" x14ac:dyDescent="0.25">
      <c r="A97" s="107" t="s">
        <v>220</v>
      </c>
      <c r="B97" s="46" t="s">
        <v>221</v>
      </c>
      <c r="C97" s="90">
        <v>0.04</v>
      </c>
      <c r="D97" s="47">
        <v>44.797570850202426</v>
      </c>
      <c r="E97" s="47">
        <v>40</v>
      </c>
      <c r="F97" s="48">
        <v>-10.709444193402618</v>
      </c>
      <c r="G97" s="85"/>
      <c r="H97" s="35"/>
      <c r="I97" s="35"/>
      <c r="J97" s="35"/>
      <c r="K97" s="35"/>
      <c r="L97" s="35"/>
      <c r="M97" s="35"/>
      <c r="N97" s="35"/>
      <c r="O97" s="35"/>
    </row>
    <row r="98" spans="1:15" ht="15.75" thickBot="1" x14ac:dyDescent="0.3">
      <c r="A98" s="109"/>
      <c r="B98" s="43" t="s">
        <v>222</v>
      </c>
      <c r="C98" s="89">
        <v>0.315</v>
      </c>
      <c r="D98" s="44">
        <v>45.085173501577302</v>
      </c>
      <c r="E98" s="44">
        <v>40</v>
      </c>
      <c r="F98" s="45">
        <v>-11.279037223621636</v>
      </c>
      <c r="G98" s="85"/>
      <c r="H98" s="35"/>
      <c r="I98" s="35"/>
      <c r="J98" s="35"/>
      <c r="K98" s="35"/>
      <c r="L98" s="35"/>
      <c r="M98" s="35"/>
      <c r="N98" s="35"/>
      <c r="O98" s="35"/>
    </row>
    <row r="99" spans="1:15" ht="17.25" customHeight="1" x14ac:dyDescent="0.25">
      <c r="A99" s="71" t="s">
        <v>233</v>
      </c>
      <c r="F99" s="35"/>
      <c r="G99" s="35"/>
      <c r="H99" s="35"/>
      <c r="I99" s="35"/>
      <c r="J99" s="35"/>
      <c r="K99" s="35"/>
      <c r="L99" s="35"/>
      <c r="M99" s="35"/>
      <c r="N99" s="35"/>
    </row>
    <row r="100" spans="1:15" ht="17.25" customHeight="1" x14ac:dyDescent="0.25">
      <c r="A100" s="71" t="s">
        <v>236</v>
      </c>
      <c r="F100" s="35"/>
      <c r="K100" s="35"/>
      <c r="L100" s="35"/>
      <c r="M100" s="35"/>
      <c r="N100" s="35"/>
    </row>
    <row r="101" spans="1:15" ht="17.25" customHeight="1" x14ac:dyDescent="0.25">
      <c r="A101" s="59"/>
      <c r="K101" s="35"/>
      <c r="L101" s="35"/>
      <c r="M101" s="35"/>
      <c r="N101" s="35"/>
    </row>
    <row r="102" spans="1:15" ht="15.75" customHeight="1" x14ac:dyDescent="0.25">
      <c r="A102" s="59"/>
    </row>
  </sheetData>
  <mergeCells count="27">
    <mergeCell ref="A7:A8"/>
    <mergeCell ref="A2:A3"/>
    <mergeCell ref="B2:B3"/>
    <mergeCell ref="D2:E2"/>
    <mergeCell ref="F2:F3"/>
    <mergeCell ref="A4:A6"/>
    <mergeCell ref="C2:C3"/>
    <mergeCell ref="A54:A57"/>
    <mergeCell ref="A9:A15"/>
    <mergeCell ref="A16:A17"/>
    <mergeCell ref="A18:A21"/>
    <mergeCell ref="A22:A24"/>
    <mergeCell ref="A25:A30"/>
    <mergeCell ref="A31:A35"/>
    <mergeCell ref="A36:A39"/>
    <mergeCell ref="A40:A43"/>
    <mergeCell ref="A44:A47"/>
    <mergeCell ref="A48:A49"/>
    <mergeCell ref="A50:A53"/>
    <mergeCell ref="A92:A96"/>
    <mergeCell ref="A97:A98"/>
    <mergeCell ref="A58:A61"/>
    <mergeCell ref="A62:A64"/>
    <mergeCell ref="A65:A69"/>
    <mergeCell ref="A70:A77"/>
    <mergeCell ref="A78:A85"/>
    <mergeCell ref="A86:A9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1245-4235-4903-BD96-02B1A0379CAA}">
  <sheetPr>
    <tabColor rgb="FF92D050"/>
  </sheetPr>
  <dimension ref="A1:I21"/>
  <sheetViews>
    <sheetView workbookViewId="0">
      <selection activeCell="A29" sqref="A29"/>
    </sheetView>
  </sheetViews>
  <sheetFormatPr baseColWidth="10" defaultRowHeight="15" x14ac:dyDescent="0.25"/>
  <cols>
    <col min="1" max="1" width="15.5703125" style="12" customWidth="1"/>
    <col min="2" max="2" width="10" style="12" customWidth="1"/>
    <col min="3" max="4" width="10.5703125" style="12" customWidth="1"/>
    <col min="5" max="5" width="10" style="12" customWidth="1"/>
    <col min="6" max="7" width="10.5703125" style="12" customWidth="1"/>
    <col min="8" max="8" width="12.140625" style="12" customWidth="1"/>
    <col min="9" max="9" width="16.85546875" style="12" customWidth="1"/>
    <col min="10" max="16384" width="11.42578125" style="12"/>
  </cols>
  <sheetData>
    <row r="1" spans="1:9" ht="23.25" customHeight="1" x14ac:dyDescent="0.25">
      <c r="A1" s="105" t="s">
        <v>262</v>
      </c>
      <c r="B1" s="1"/>
      <c r="C1" s="1"/>
      <c r="E1" s="1"/>
      <c r="F1" s="1"/>
    </row>
    <row r="2" spans="1:9" ht="21.75" customHeight="1" x14ac:dyDescent="0.25">
      <c r="A2" s="117" t="s">
        <v>237</v>
      </c>
      <c r="B2" s="118">
        <v>2024</v>
      </c>
      <c r="C2" s="118"/>
      <c r="D2" s="118"/>
      <c r="E2" s="118">
        <v>2025</v>
      </c>
      <c r="F2" s="118"/>
      <c r="G2" s="118"/>
      <c r="H2" s="119" t="s">
        <v>240</v>
      </c>
      <c r="I2" s="119" t="s">
        <v>241</v>
      </c>
    </row>
    <row r="3" spans="1:9" ht="21" customHeight="1" x14ac:dyDescent="0.25">
      <c r="A3" s="117"/>
      <c r="B3" s="96" t="s">
        <v>11</v>
      </c>
      <c r="C3" s="96" t="s">
        <v>224</v>
      </c>
      <c r="D3" s="96" t="s">
        <v>225</v>
      </c>
      <c r="E3" s="96" t="s">
        <v>11</v>
      </c>
      <c r="F3" s="96" t="s">
        <v>224</v>
      </c>
      <c r="G3" s="96" t="s">
        <v>225</v>
      </c>
      <c r="H3" s="120"/>
      <c r="I3" s="120"/>
    </row>
    <row r="4" spans="1:9" ht="25.5" customHeight="1" x14ac:dyDescent="0.25">
      <c r="A4" s="117"/>
      <c r="B4" s="95" t="s">
        <v>1</v>
      </c>
      <c r="C4" s="95" t="s">
        <v>238</v>
      </c>
      <c r="D4" s="95" t="s">
        <v>239</v>
      </c>
      <c r="E4" s="95" t="s">
        <v>1</v>
      </c>
      <c r="F4" s="95" t="s">
        <v>238</v>
      </c>
      <c r="G4" s="95" t="s">
        <v>239</v>
      </c>
      <c r="H4" s="95" t="s">
        <v>0</v>
      </c>
      <c r="I4" s="95" t="s">
        <v>2</v>
      </c>
    </row>
    <row r="5" spans="1:9" ht="15" customHeight="1" x14ac:dyDescent="0.25">
      <c r="A5" s="97" t="s">
        <v>3</v>
      </c>
      <c r="B5" s="98">
        <v>4211.4570000000003</v>
      </c>
      <c r="C5" s="103">
        <v>60.895707827481083</v>
      </c>
      <c r="D5" s="98">
        <v>25645.965500000002</v>
      </c>
      <c r="E5" s="98">
        <v>4487.1130000000012</v>
      </c>
      <c r="F5" s="103">
        <v>72.598117542393055</v>
      </c>
      <c r="G5" s="98">
        <v>32575.595699999998</v>
      </c>
      <c r="H5" s="99">
        <v>27.020352187559471</v>
      </c>
      <c r="I5" s="99">
        <v>2.3975178236885553</v>
      </c>
    </row>
    <row r="6" spans="1:9" ht="15" customHeight="1" x14ac:dyDescent="0.25">
      <c r="A6" s="97" t="s">
        <v>96</v>
      </c>
      <c r="B6" s="98">
        <v>4173.2449999999999</v>
      </c>
      <c r="C6" s="103">
        <v>60.904808368547734</v>
      </c>
      <c r="D6" s="98">
        <v>25417.068699999996</v>
      </c>
      <c r="E6" s="98">
        <v>4461.7789999999995</v>
      </c>
      <c r="F6" s="103">
        <v>72.633213792077115</v>
      </c>
      <c r="G6" s="98">
        <v>32407.334800000001</v>
      </c>
      <c r="H6" s="99">
        <v>27.502251272586786</v>
      </c>
      <c r="I6" s="99">
        <v>2.455684722616569</v>
      </c>
    </row>
    <row r="7" spans="1:9" ht="15" customHeight="1" x14ac:dyDescent="0.25">
      <c r="A7" s="97" t="s">
        <v>97</v>
      </c>
      <c r="B7" s="98">
        <v>38.211999999999996</v>
      </c>
      <c r="C7" s="103">
        <v>59.90181094943997</v>
      </c>
      <c r="D7" s="98">
        <v>228.89679999999998</v>
      </c>
      <c r="E7" s="98">
        <v>25.333999999999996</v>
      </c>
      <c r="F7" s="103">
        <v>66.417028499250037</v>
      </c>
      <c r="G7" s="98">
        <v>168.26090000000002</v>
      </c>
      <c r="H7" s="99">
        <v>-26.490497027481364</v>
      </c>
      <c r="I7" s="99">
        <v>-7.6955375589818686</v>
      </c>
    </row>
    <row r="8" spans="1:9" ht="15" customHeight="1" x14ac:dyDescent="0.25">
      <c r="A8" s="97" t="s">
        <v>4</v>
      </c>
      <c r="B8" s="98">
        <v>239.47300000000001</v>
      </c>
      <c r="C8" s="103">
        <v>51.088949484910614</v>
      </c>
      <c r="D8" s="98">
        <v>1223.4424000000001</v>
      </c>
      <c r="E8" s="98">
        <v>221.74999999999997</v>
      </c>
      <c r="F8" s="103">
        <v>57.116148816234521</v>
      </c>
      <c r="G8" s="98">
        <v>1266.5506000000003</v>
      </c>
      <c r="H8" s="99">
        <v>3.5235169224149931</v>
      </c>
      <c r="I8" s="99">
        <v>-6.7296634936283128</v>
      </c>
    </row>
    <row r="9" spans="1:9" ht="15" customHeight="1" x14ac:dyDescent="0.25">
      <c r="A9" s="97" t="s">
        <v>96</v>
      </c>
      <c r="B9" s="98">
        <v>209.28600000000003</v>
      </c>
      <c r="C9" s="103">
        <v>50.301869212465235</v>
      </c>
      <c r="D9" s="98">
        <v>1052.7477000000001</v>
      </c>
      <c r="E9" s="98">
        <v>198.41800000000001</v>
      </c>
      <c r="F9" s="103">
        <v>57.065341854065665</v>
      </c>
      <c r="G9" s="98">
        <v>1132.2791000000002</v>
      </c>
      <c r="H9" s="99">
        <v>7.5546496088284121</v>
      </c>
      <c r="I9" s="99">
        <v>-10.471434673548686</v>
      </c>
    </row>
    <row r="10" spans="1:9" ht="15" customHeight="1" x14ac:dyDescent="0.25">
      <c r="A10" s="97" t="s">
        <v>97</v>
      </c>
      <c r="B10" s="98">
        <v>30.186999999999994</v>
      </c>
      <c r="C10" s="103">
        <v>56.545764733163296</v>
      </c>
      <c r="D10" s="98">
        <v>170.69470000000001</v>
      </c>
      <c r="E10" s="98">
        <v>23.331999999999997</v>
      </c>
      <c r="F10" s="103">
        <v>57.548217040973782</v>
      </c>
      <c r="G10" s="98">
        <v>134.2715</v>
      </c>
      <c r="H10" s="99">
        <v>-21.338213781681571</v>
      </c>
      <c r="I10" s="99">
        <v>44.033515549910732</v>
      </c>
    </row>
    <row r="11" spans="1:9" ht="15" customHeight="1" x14ac:dyDescent="0.25">
      <c r="A11" s="97" t="s">
        <v>5</v>
      </c>
      <c r="B11" s="98">
        <v>1808.3600000000001</v>
      </c>
      <c r="C11" s="103">
        <v>54.687537879625729</v>
      </c>
      <c r="D11" s="98">
        <v>9889.4755999999998</v>
      </c>
      <c r="E11" s="98">
        <v>1790.9950000000001</v>
      </c>
      <c r="F11" s="103">
        <v>65.75246441224013</v>
      </c>
      <c r="G11" s="98">
        <v>11776.2335</v>
      </c>
      <c r="H11" s="99">
        <v>19.078442339248003</v>
      </c>
      <c r="I11" s="99">
        <v>6.1942136136781789</v>
      </c>
    </row>
    <row r="12" spans="1:9" ht="15" customHeight="1" x14ac:dyDescent="0.25">
      <c r="A12" s="97" t="s">
        <v>96</v>
      </c>
      <c r="B12" s="98">
        <v>1244.4370000000001</v>
      </c>
      <c r="C12" s="103">
        <v>56.211823499301289</v>
      </c>
      <c r="D12" s="98">
        <v>6995.2073000000009</v>
      </c>
      <c r="E12" s="98">
        <v>1193.1780000000003</v>
      </c>
      <c r="F12" s="103">
        <v>70.059163846467158</v>
      </c>
      <c r="G12" s="98">
        <v>8359.3053000000018</v>
      </c>
      <c r="H12" s="99">
        <v>19.500465697421166</v>
      </c>
      <c r="I12" s="99">
        <v>4.7601533268697427</v>
      </c>
    </row>
    <row r="13" spans="1:9" ht="15" customHeight="1" x14ac:dyDescent="0.25">
      <c r="A13" s="97" t="s">
        <v>97</v>
      </c>
      <c r="B13" s="98">
        <v>563.923</v>
      </c>
      <c r="C13" s="103">
        <v>51.323820805322704</v>
      </c>
      <c r="D13" s="98">
        <v>2894.2682999999997</v>
      </c>
      <c r="E13" s="98">
        <v>597.81700000000001</v>
      </c>
      <c r="F13" s="103">
        <v>57.156758673640944</v>
      </c>
      <c r="G13" s="98">
        <v>3416.9282000000003</v>
      </c>
      <c r="H13" s="99">
        <v>18.05844675837416</v>
      </c>
      <c r="I13" s="99">
        <v>9.8738066543856853</v>
      </c>
    </row>
    <row r="14" spans="1:9" ht="15" customHeight="1" x14ac:dyDescent="0.25">
      <c r="A14" s="97" t="s">
        <v>6</v>
      </c>
      <c r="B14" s="98">
        <v>78.201999999999998</v>
      </c>
      <c r="C14" s="103">
        <v>39.219355003708344</v>
      </c>
      <c r="D14" s="98">
        <v>306.70319999999998</v>
      </c>
      <c r="E14" s="98">
        <v>107.717</v>
      </c>
      <c r="F14" s="103">
        <v>43.33224096475022</v>
      </c>
      <c r="G14" s="98">
        <v>466.76189999999997</v>
      </c>
      <c r="H14" s="99">
        <v>52.186837307207746</v>
      </c>
      <c r="I14" s="99">
        <v>22.278991760426759</v>
      </c>
    </row>
    <row r="15" spans="1:9" ht="15" customHeight="1" x14ac:dyDescent="0.25">
      <c r="A15" s="97" t="s">
        <v>96</v>
      </c>
      <c r="B15" s="98">
        <v>39.845999999999997</v>
      </c>
      <c r="C15" s="103">
        <v>38.716985393766002</v>
      </c>
      <c r="D15" s="98">
        <v>154.27170000000001</v>
      </c>
      <c r="E15" s="98">
        <v>56.094999999999999</v>
      </c>
      <c r="F15" s="103">
        <v>43.33122381673946</v>
      </c>
      <c r="G15" s="98">
        <v>243.06649999999999</v>
      </c>
      <c r="H15" s="99">
        <v>57.557413316894788</v>
      </c>
      <c r="I15" s="99">
        <v>17.395867443682313</v>
      </c>
    </row>
    <row r="16" spans="1:9" ht="15" customHeight="1" x14ac:dyDescent="0.25">
      <c r="A16" s="97" t="s">
        <v>97</v>
      </c>
      <c r="B16" s="98">
        <v>38.356000000000002</v>
      </c>
      <c r="C16" s="103">
        <v>39.741239962456973</v>
      </c>
      <c r="D16" s="98">
        <v>152.43149999999997</v>
      </c>
      <c r="E16" s="98">
        <v>51.622000000000007</v>
      </c>
      <c r="F16" s="103">
        <v>43.333346247723817</v>
      </c>
      <c r="G16" s="98">
        <v>223.69539999999992</v>
      </c>
      <c r="H16" s="99">
        <v>46.751426050389824</v>
      </c>
      <c r="I16" s="99">
        <v>28.067294821898582</v>
      </c>
    </row>
    <row r="17" spans="1:9" ht="15" customHeight="1" x14ac:dyDescent="0.25">
      <c r="A17" s="97" t="s">
        <v>7</v>
      </c>
      <c r="B17" s="98">
        <v>29.323999999999998</v>
      </c>
      <c r="C17" s="103">
        <v>37.133099167917081</v>
      </c>
      <c r="D17" s="98">
        <v>108.88910000000003</v>
      </c>
      <c r="E17" s="98">
        <v>27.656999999999996</v>
      </c>
      <c r="F17" s="103">
        <v>41.613334779621802</v>
      </c>
      <c r="G17" s="98">
        <v>115.09</v>
      </c>
      <c r="H17" s="99">
        <v>5.694693040901222</v>
      </c>
      <c r="I17" s="99">
        <v>-25.191289039435095</v>
      </c>
    </row>
    <row r="18" spans="1:9" ht="15" customHeight="1" x14ac:dyDescent="0.25">
      <c r="A18" s="97" t="s">
        <v>8</v>
      </c>
      <c r="B18" s="98">
        <v>255.09300000000002</v>
      </c>
      <c r="C18" s="103">
        <v>43.149565060585736</v>
      </c>
      <c r="D18" s="98">
        <v>1100.7151999999999</v>
      </c>
      <c r="E18" s="98">
        <v>299</v>
      </c>
      <c r="F18" s="103">
        <v>50.418220735785951</v>
      </c>
      <c r="G18" s="98">
        <v>1507.5047999999999</v>
      </c>
      <c r="H18" s="99">
        <v>36.956844059208052</v>
      </c>
      <c r="I18" s="99">
        <v>2.1709180432033293</v>
      </c>
    </row>
    <row r="19" spans="1:9" ht="21" customHeight="1" x14ac:dyDescent="0.25">
      <c r="A19" s="100" t="s">
        <v>244</v>
      </c>
      <c r="B19" s="101">
        <v>6621.9090000000006</v>
      </c>
      <c r="C19" s="104">
        <v>57.800841116964918</v>
      </c>
      <c r="D19" s="101">
        <v>38275.191000000006</v>
      </c>
      <c r="E19" s="101">
        <v>6934.2320000000009</v>
      </c>
      <c r="F19" s="104">
        <v>68.800317756890735</v>
      </c>
      <c r="G19" s="101">
        <v>47707.736499999999</v>
      </c>
      <c r="H19" s="104">
        <v>24.644019411947514</v>
      </c>
      <c r="I19" s="104">
        <v>3.1046336467664526</v>
      </c>
    </row>
    <row r="20" spans="1:9" ht="16.5" customHeight="1" x14ac:dyDescent="0.25">
      <c r="A20" s="94" t="s">
        <v>242</v>
      </c>
      <c r="B20" s="94"/>
      <c r="C20" s="94"/>
      <c r="D20" s="102"/>
      <c r="E20" s="94"/>
      <c r="F20" s="94"/>
      <c r="G20" s="102"/>
      <c r="H20" s="102"/>
      <c r="I20" s="102"/>
    </row>
    <row r="21" spans="1:9" ht="16.5" customHeight="1" x14ac:dyDescent="0.25">
      <c r="A21" s="94" t="s">
        <v>243</v>
      </c>
      <c r="B21" s="94"/>
      <c r="C21" s="94"/>
      <c r="D21" s="94"/>
      <c r="E21" s="94"/>
      <c r="F21" s="94"/>
      <c r="G21" s="94"/>
      <c r="H21" s="94"/>
      <c r="I21" s="94"/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5051B-6713-43F0-9B0E-7DD9CDB8357B}">
  <sheetPr>
    <tabColor rgb="FF92D050"/>
  </sheetPr>
  <dimension ref="A1:I16"/>
  <sheetViews>
    <sheetView zoomScaleNormal="100" workbookViewId="0">
      <selection activeCell="A33" sqref="A33"/>
    </sheetView>
  </sheetViews>
  <sheetFormatPr baseColWidth="10" defaultRowHeight="15" x14ac:dyDescent="0.25"/>
  <cols>
    <col min="1" max="1" width="22.42578125" style="12" customWidth="1"/>
    <col min="2" max="2" width="9.85546875" style="12" customWidth="1"/>
    <col min="3" max="3" width="10.42578125" style="12" customWidth="1"/>
    <col min="4" max="4" width="10.28515625" style="12" customWidth="1"/>
    <col min="5" max="5" width="9.85546875" style="12" customWidth="1"/>
    <col min="6" max="6" width="10.42578125" style="12" customWidth="1"/>
    <col min="7" max="7" width="10.28515625" style="12" customWidth="1"/>
    <col min="8" max="8" width="11.28515625" style="12" customWidth="1"/>
    <col min="9" max="9" width="16.7109375" style="12" customWidth="1"/>
    <col min="10" max="16384" width="11.42578125" style="12"/>
  </cols>
  <sheetData>
    <row r="1" spans="1:9" ht="24" customHeight="1" x14ac:dyDescent="0.25">
      <c r="A1" s="105" t="s">
        <v>263</v>
      </c>
      <c r="B1" s="1"/>
      <c r="C1" s="1"/>
      <c r="E1" s="1"/>
      <c r="F1" s="1"/>
    </row>
    <row r="2" spans="1:9" ht="22.5" customHeight="1" x14ac:dyDescent="0.25">
      <c r="A2" s="117" t="s">
        <v>247</v>
      </c>
      <c r="B2" s="118">
        <v>2024</v>
      </c>
      <c r="C2" s="118"/>
      <c r="D2" s="118"/>
      <c r="E2" s="118">
        <v>2025</v>
      </c>
      <c r="F2" s="118"/>
      <c r="G2" s="118"/>
      <c r="H2" s="119" t="s">
        <v>240</v>
      </c>
      <c r="I2" s="119" t="s">
        <v>241</v>
      </c>
    </row>
    <row r="3" spans="1:9" ht="21.75" customHeight="1" x14ac:dyDescent="0.25">
      <c r="A3" s="117"/>
      <c r="B3" s="96" t="s">
        <v>11</v>
      </c>
      <c r="C3" s="96" t="s">
        <v>224</v>
      </c>
      <c r="D3" s="96" t="s">
        <v>225</v>
      </c>
      <c r="E3" s="96" t="s">
        <v>11</v>
      </c>
      <c r="F3" s="96" t="s">
        <v>224</v>
      </c>
      <c r="G3" s="96" t="s">
        <v>225</v>
      </c>
      <c r="H3" s="120"/>
      <c r="I3" s="120"/>
    </row>
    <row r="4" spans="1:9" ht="25.5" customHeight="1" x14ac:dyDescent="0.25">
      <c r="A4" s="117"/>
      <c r="B4" s="95" t="s">
        <v>1</v>
      </c>
      <c r="C4" s="95" t="s">
        <v>238</v>
      </c>
      <c r="D4" s="95" t="s">
        <v>239</v>
      </c>
      <c r="E4" s="95" t="s">
        <v>1</v>
      </c>
      <c r="F4" s="95" t="s">
        <v>238</v>
      </c>
      <c r="G4" s="95" t="s">
        <v>239</v>
      </c>
      <c r="H4" s="95" t="s">
        <v>0</v>
      </c>
      <c r="I4" s="95" t="s">
        <v>2</v>
      </c>
    </row>
    <row r="5" spans="1:9" ht="17.25" customHeight="1" x14ac:dyDescent="0.25">
      <c r="A5" s="97" t="s">
        <v>245</v>
      </c>
      <c r="B5" s="98">
        <v>80.429000000000002</v>
      </c>
      <c r="C5" s="103">
        <v>26.827773564261644</v>
      </c>
      <c r="D5" s="98">
        <v>215.77309999999997</v>
      </c>
      <c r="E5" s="98">
        <v>111.818</v>
      </c>
      <c r="F5" s="103">
        <v>26.355846107066842</v>
      </c>
      <c r="G5" s="98">
        <v>294.70580000000001</v>
      </c>
      <c r="H5" s="99">
        <v>36.581344013688465</v>
      </c>
      <c r="I5" s="99">
        <v>59.860080973205989</v>
      </c>
    </row>
    <row r="6" spans="1:9" ht="17.25" customHeight="1" x14ac:dyDescent="0.25">
      <c r="A6" s="97" t="s">
        <v>95</v>
      </c>
      <c r="B6" s="98">
        <v>166.435</v>
      </c>
      <c r="C6" s="103">
        <v>29.246901192657798</v>
      </c>
      <c r="D6" s="98">
        <v>486.77080000000007</v>
      </c>
      <c r="E6" s="98">
        <v>149.64100000000002</v>
      </c>
      <c r="F6" s="103">
        <v>34.353786729572768</v>
      </c>
      <c r="G6" s="98">
        <v>514.07349999999997</v>
      </c>
      <c r="H6" s="99">
        <v>5.6089436753395949</v>
      </c>
      <c r="I6" s="99">
        <v>-18.181370804685137</v>
      </c>
    </row>
    <row r="7" spans="1:9" ht="15.75" customHeight="1" x14ac:dyDescent="0.25">
      <c r="A7" s="97" t="s">
        <v>248</v>
      </c>
      <c r="B7" s="98">
        <v>123.10100000000001</v>
      </c>
      <c r="C7" s="103">
        <v>28.310566120502674</v>
      </c>
      <c r="D7" s="98">
        <v>348.5059</v>
      </c>
      <c r="E7" s="98">
        <v>97.940999999999974</v>
      </c>
      <c r="F7" s="103">
        <v>33.172011721342443</v>
      </c>
      <c r="G7" s="98">
        <v>324.89</v>
      </c>
      <c r="H7" s="99">
        <v>-6.7763271726533176</v>
      </c>
      <c r="I7" s="99">
        <v>-30.714176068524157</v>
      </c>
    </row>
    <row r="8" spans="1:9" ht="15.75" customHeight="1" x14ac:dyDescent="0.25">
      <c r="A8" s="97" t="s">
        <v>249</v>
      </c>
      <c r="B8" s="98">
        <v>43.33400000000001</v>
      </c>
      <c r="C8" s="103">
        <v>31.90679374163474</v>
      </c>
      <c r="D8" s="98">
        <v>138.26490000000001</v>
      </c>
      <c r="E8" s="98">
        <v>51.70000000000001</v>
      </c>
      <c r="F8" s="103">
        <v>36.592553191489365</v>
      </c>
      <c r="G8" s="98">
        <v>189.18350000000004</v>
      </c>
      <c r="H8" s="99">
        <v>36.826844701728369</v>
      </c>
      <c r="I8" s="99">
        <v>18.687763479074391</v>
      </c>
    </row>
    <row r="9" spans="1:9" ht="17.25" customHeight="1" x14ac:dyDescent="0.25">
      <c r="A9" s="97" t="s">
        <v>10</v>
      </c>
      <c r="B9" s="98">
        <v>4.7569999999999997</v>
      </c>
      <c r="C9" s="103">
        <v>21.172587765398369</v>
      </c>
      <c r="D9" s="98">
        <v>10.071800000000003</v>
      </c>
      <c r="E9" s="98">
        <v>3.8410000000000002</v>
      </c>
      <c r="F9" s="103">
        <v>22.32934131736527</v>
      </c>
      <c r="G9" s="98">
        <v>8.5767000000000007</v>
      </c>
      <c r="H9" s="99">
        <v>-14.844417085327366</v>
      </c>
      <c r="I9" s="99">
        <v>-28.663989566629191</v>
      </c>
    </row>
    <row r="10" spans="1:9" ht="17.25" customHeight="1" x14ac:dyDescent="0.25">
      <c r="A10" s="100" t="s">
        <v>253</v>
      </c>
      <c r="B10" s="101">
        <v>251.62100000000001</v>
      </c>
      <c r="C10" s="104">
        <v>28.320994670556107</v>
      </c>
      <c r="D10" s="101">
        <v>712.61569999999983</v>
      </c>
      <c r="E10" s="101">
        <v>265.29999999999995</v>
      </c>
      <c r="F10" s="104">
        <v>30.808744817188099</v>
      </c>
      <c r="G10" s="101">
        <v>817.35600000000011</v>
      </c>
      <c r="H10" s="104">
        <v>14.698006232531835</v>
      </c>
      <c r="I10" s="104">
        <v>-0.8885731638856198</v>
      </c>
    </row>
    <row r="11" spans="1:9" ht="17.25" customHeight="1" x14ac:dyDescent="0.25">
      <c r="A11" s="97" t="s">
        <v>9</v>
      </c>
      <c r="B11" s="98">
        <v>1326.6000000000001</v>
      </c>
      <c r="C11" s="103">
        <v>29.235503542891596</v>
      </c>
      <c r="D11" s="98">
        <v>3878.3818999999999</v>
      </c>
      <c r="E11" s="98">
        <v>1263.6199999999997</v>
      </c>
      <c r="F11" s="103">
        <v>33.210759563792919</v>
      </c>
      <c r="G11" s="98">
        <v>4196.5779999999995</v>
      </c>
      <c r="H11" s="99">
        <v>8.2043519231564055</v>
      </c>
      <c r="I11" s="99">
        <v>8.8985491583488461</v>
      </c>
    </row>
    <row r="12" spans="1:9" ht="15.75" customHeight="1" x14ac:dyDescent="0.25">
      <c r="A12" s="97" t="s">
        <v>250</v>
      </c>
      <c r="B12" s="98">
        <v>1325.0809999999999</v>
      </c>
      <c r="C12" s="103">
        <v>29.235991611078862</v>
      </c>
      <c r="D12" s="98">
        <v>3874.0056999999988</v>
      </c>
      <c r="E12" s="98">
        <v>1262.9439999999997</v>
      </c>
      <c r="F12" s="103">
        <v>33.212521695340421</v>
      </c>
      <c r="G12" s="98">
        <v>4194.5555000000004</v>
      </c>
      <c r="H12" s="99">
        <v>8.2743760547384184</v>
      </c>
      <c r="I12" s="99">
        <v>8.9811552212306633</v>
      </c>
    </row>
    <row r="13" spans="1:9" ht="15.75" customHeight="1" x14ac:dyDescent="0.25">
      <c r="A13" s="97" t="s">
        <v>251</v>
      </c>
      <c r="B13" s="98">
        <v>1.5189999999999995</v>
      </c>
      <c r="C13" s="103">
        <v>28.809743252139565</v>
      </c>
      <c r="D13" s="98">
        <v>4.376199999999999</v>
      </c>
      <c r="E13" s="98">
        <v>0.67600000000000016</v>
      </c>
      <c r="F13" s="103">
        <v>29.918639053254434</v>
      </c>
      <c r="G13" s="98">
        <v>2.0225</v>
      </c>
      <c r="H13" s="99">
        <v>-53.784104931218856</v>
      </c>
      <c r="I13" s="99">
        <v>-57.660294253104574</v>
      </c>
    </row>
    <row r="14" spans="1:9" ht="17.25" customHeight="1" x14ac:dyDescent="0.25">
      <c r="A14" s="94" t="s">
        <v>242</v>
      </c>
      <c r="B14" s="94"/>
      <c r="C14" s="94"/>
      <c r="D14" s="102"/>
      <c r="E14" s="94"/>
      <c r="F14" s="94"/>
      <c r="G14" s="102"/>
      <c r="H14" s="102"/>
      <c r="I14" s="102"/>
    </row>
    <row r="15" spans="1:9" ht="12.75" customHeight="1" x14ac:dyDescent="0.25">
      <c r="A15" s="94" t="s">
        <v>252</v>
      </c>
      <c r="B15" s="94"/>
      <c r="C15" s="94"/>
      <c r="D15" s="94"/>
      <c r="E15" s="94"/>
      <c r="F15" s="94"/>
      <c r="G15" s="94"/>
      <c r="H15" s="94"/>
      <c r="I15" s="94"/>
    </row>
    <row r="16" spans="1:9" ht="12.75" customHeight="1" x14ac:dyDescent="0.25">
      <c r="A16" s="94" t="s">
        <v>254</v>
      </c>
    </row>
  </sheetData>
  <mergeCells count="5">
    <mergeCell ref="B2:D2"/>
    <mergeCell ref="E2:G2"/>
    <mergeCell ref="H2:H3"/>
    <mergeCell ref="I2:I3"/>
    <mergeCell ref="A2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C94D8-6911-492D-BE67-B34D7C95609E}">
  <sheetPr>
    <tabColor rgb="FF92D050"/>
  </sheetPr>
  <dimension ref="A1:I19"/>
  <sheetViews>
    <sheetView zoomScaleNormal="100" workbookViewId="0">
      <selection activeCell="A29" sqref="A29"/>
    </sheetView>
  </sheetViews>
  <sheetFormatPr baseColWidth="10" defaultRowHeight="15" x14ac:dyDescent="0.25"/>
  <cols>
    <col min="1" max="1" width="25.28515625" style="12" customWidth="1"/>
    <col min="2" max="7" width="9.28515625" style="12" customWidth="1"/>
    <col min="8" max="8" width="9.42578125" style="12" customWidth="1"/>
    <col min="9" max="9" width="12.7109375" style="12" customWidth="1"/>
    <col min="10" max="16384" width="11.42578125" style="12"/>
  </cols>
  <sheetData>
    <row r="1" spans="1:9" ht="24.75" customHeight="1" x14ac:dyDescent="0.25">
      <c r="A1" s="105" t="s">
        <v>268</v>
      </c>
      <c r="B1" s="1"/>
      <c r="C1" s="1"/>
      <c r="E1" s="1"/>
      <c r="F1" s="1"/>
    </row>
    <row r="2" spans="1:9" ht="42" customHeight="1" x14ac:dyDescent="0.25">
      <c r="A2" s="121" t="s">
        <v>100</v>
      </c>
      <c r="B2" s="25">
        <v>2020</v>
      </c>
      <c r="C2" s="25">
        <v>2021</v>
      </c>
      <c r="D2" s="25">
        <v>2022</v>
      </c>
      <c r="E2" s="25">
        <v>2023</v>
      </c>
      <c r="F2" s="25">
        <v>2024</v>
      </c>
      <c r="G2" s="25">
        <v>2025</v>
      </c>
      <c r="H2" s="25" t="s">
        <v>46</v>
      </c>
      <c r="I2" s="26" t="s">
        <v>47</v>
      </c>
    </row>
    <row r="3" spans="1:9" ht="20.25" customHeight="1" x14ac:dyDescent="0.25">
      <c r="A3" s="121"/>
      <c r="B3" s="27" t="s">
        <v>1</v>
      </c>
      <c r="C3" s="27" t="s">
        <v>1</v>
      </c>
      <c r="D3" s="27" t="s">
        <v>1</v>
      </c>
      <c r="E3" s="27" t="s">
        <v>1</v>
      </c>
      <c r="F3" s="27" t="s">
        <v>1</v>
      </c>
      <c r="G3" s="27" t="s">
        <v>1</v>
      </c>
      <c r="H3" s="27" t="s">
        <v>0</v>
      </c>
      <c r="I3" s="27" t="s">
        <v>2</v>
      </c>
    </row>
    <row r="4" spans="1:9" ht="15.75" customHeight="1" x14ac:dyDescent="0.25">
      <c r="A4" s="22" t="s">
        <v>12</v>
      </c>
      <c r="B4" s="23">
        <v>14.051</v>
      </c>
      <c r="C4" s="23">
        <v>12.022</v>
      </c>
      <c r="D4" s="23">
        <v>11.506</v>
      </c>
      <c r="E4" s="23">
        <v>11.861000000000001</v>
      </c>
      <c r="F4" s="23">
        <v>13.227</v>
      </c>
      <c r="G4" s="23">
        <v>16.001000000000001</v>
      </c>
      <c r="H4" s="24">
        <v>20.972253723444467</v>
      </c>
      <c r="I4" s="24">
        <v>27.666874112371744</v>
      </c>
    </row>
    <row r="5" spans="1:9" ht="15.75" customHeight="1" x14ac:dyDescent="0.25">
      <c r="A5" s="22" t="s">
        <v>13</v>
      </c>
      <c r="B5" s="23">
        <v>1730.6690000000001</v>
      </c>
      <c r="C5" s="23">
        <v>1546.653</v>
      </c>
      <c r="D5" s="23">
        <v>1453.5929999999996</v>
      </c>
      <c r="E5" s="23">
        <v>1312.8920000000003</v>
      </c>
      <c r="F5" s="23">
        <v>1581.8570000000002</v>
      </c>
      <c r="G5" s="23">
        <v>1584.854</v>
      </c>
      <c r="H5" s="24">
        <v>0.18946086782811733</v>
      </c>
      <c r="I5" s="24">
        <v>3.9158032664434073</v>
      </c>
    </row>
    <row r="6" spans="1:9" ht="14.25" customHeight="1" x14ac:dyDescent="0.25">
      <c r="A6" s="22" t="s">
        <v>101</v>
      </c>
      <c r="B6" s="23">
        <v>1648.1830000000004</v>
      </c>
      <c r="C6" s="23">
        <v>1458.1879999999999</v>
      </c>
      <c r="D6" s="23">
        <v>1368.0980000000002</v>
      </c>
      <c r="E6" s="23">
        <v>1229.7889999999998</v>
      </c>
      <c r="F6" s="23">
        <v>1517.4130000000002</v>
      </c>
      <c r="G6" s="23">
        <v>1519.694</v>
      </c>
      <c r="H6" s="24">
        <v>0.15032163293709289</v>
      </c>
      <c r="I6" s="24">
        <v>5.2176151475191723</v>
      </c>
    </row>
    <row r="7" spans="1:9" ht="14.25" customHeight="1" x14ac:dyDescent="0.25">
      <c r="A7" s="22" t="s">
        <v>102</v>
      </c>
      <c r="B7" s="23">
        <v>82.48599999999999</v>
      </c>
      <c r="C7" s="23">
        <v>88.465000000000003</v>
      </c>
      <c r="D7" s="23">
        <v>85.495000000000005</v>
      </c>
      <c r="E7" s="23">
        <v>83.103000000000009</v>
      </c>
      <c r="F7" s="23">
        <v>64.444000000000003</v>
      </c>
      <c r="G7" s="23">
        <v>65.16</v>
      </c>
      <c r="H7" s="24">
        <v>1.1110421451182333</v>
      </c>
      <c r="I7" s="24">
        <v>-19.355038329872066</v>
      </c>
    </row>
    <row r="8" spans="1:9" ht="15.75" customHeight="1" x14ac:dyDescent="0.25">
      <c r="A8" s="22" t="s">
        <v>103</v>
      </c>
      <c r="B8" s="23">
        <v>93.580999999999989</v>
      </c>
      <c r="C8" s="23">
        <v>67.477000000000004</v>
      </c>
      <c r="D8" s="23">
        <v>49.827999999999996</v>
      </c>
      <c r="E8" s="23">
        <v>54.613999999999997</v>
      </c>
      <c r="F8" s="23">
        <v>100.497</v>
      </c>
      <c r="G8" s="23">
        <v>64.286000000000001</v>
      </c>
      <c r="H8" s="24">
        <v>-36.031921350886101</v>
      </c>
      <c r="I8" s="24">
        <v>-12.176875766741258</v>
      </c>
    </row>
    <row r="9" spans="1:9" ht="15.75" customHeight="1" x14ac:dyDescent="0.25">
      <c r="A9" s="22" t="s">
        <v>14</v>
      </c>
      <c r="B9" s="23">
        <v>777.34400000000005</v>
      </c>
      <c r="C9" s="23">
        <v>698.35900000000004</v>
      </c>
      <c r="D9" s="23">
        <v>870.5630000000001</v>
      </c>
      <c r="E9" s="23">
        <v>821.73700000000008</v>
      </c>
      <c r="F9" s="23">
        <v>752.65400000000022</v>
      </c>
      <c r="G9" s="23">
        <v>693.60500000000002</v>
      </c>
      <c r="H9" s="24">
        <v>-7.8454376114390101</v>
      </c>
      <c r="I9" s="24">
        <v>-11.544799761876645</v>
      </c>
    </row>
    <row r="10" spans="1:9" ht="15.75" customHeight="1" x14ac:dyDescent="0.25">
      <c r="A10" s="22" t="s">
        <v>15</v>
      </c>
      <c r="B10" s="23">
        <v>187.06800000000001</v>
      </c>
      <c r="C10" s="23">
        <v>154.38200000000001</v>
      </c>
      <c r="D10" s="23">
        <v>183.90600000000001</v>
      </c>
      <c r="E10" s="23">
        <v>157.75299999999999</v>
      </c>
      <c r="F10" s="23">
        <v>152.67500000000001</v>
      </c>
      <c r="G10" s="23">
        <v>150.74800000000002</v>
      </c>
      <c r="H10" s="24">
        <v>-1.2621581791386838</v>
      </c>
      <c r="I10" s="24">
        <v>-9.8164118958965254</v>
      </c>
    </row>
    <row r="11" spans="1:9" ht="15.75" customHeight="1" x14ac:dyDescent="0.25">
      <c r="A11" s="22" t="s">
        <v>255</v>
      </c>
      <c r="B11" s="23">
        <v>420.66799999999995</v>
      </c>
      <c r="C11" s="23">
        <v>401.88299999999992</v>
      </c>
      <c r="D11" s="23">
        <v>401.60500000000002</v>
      </c>
      <c r="E11" s="23">
        <v>380.55099999999999</v>
      </c>
      <c r="F11" s="23">
        <v>411.63200000000001</v>
      </c>
      <c r="G11" s="23">
        <v>397.59700000000009</v>
      </c>
      <c r="H11" s="24">
        <v>-3.4095988650056142</v>
      </c>
      <c r="I11" s="24">
        <v>-1.4062119514624993</v>
      </c>
    </row>
    <row r="12" spans="1:9" ht="15.75" customHeight="1" x14ac:dyDescent="0.25">
      <c r="A12" s="22" t="s">
        <v>98</v>
      </c>
      <c r="B12" s="23">
        <v>23.6</v>
      </c>
      <c r="C12" s="23">
        <v>23.766999999999999</v>
      </c>
      <c r="D12" s="23">
        <v>20.876999999999999</v>
      </c>
      <c r="E12" s="23">
        <v>16.733000000000001</v>
      </c>
      <c r="F12" s="23">
        <v>10.911000000000001</v>
      </c>
      <c r="G12" s="23">
        <v>10.763</v>
      </c>
      <c r="H12" s="24">
        <v>-1.3564292915406617</v>
      </c>
      <c r="I12" s="24">
        <v>-43.877231770398808</v>
      </c>
    </row>
    <row r="13" spans="1:9" ht="26.25" customHeight="1" x14ac:dyDescent="0.25">
      <c r="A13" s="22" t="s">
        <v>99</v>
      </c>
      <c r="B13" s="23">
        <v>157.42499999999998</v>
      </c>
      <c r="C13" s="23">
        <v>151.28000000000003</v>
      </c>
      <c r="D13" s="23">
        <v>154.45799999999997</v>
      </c>
      <c r="E13" s="23">
        <v>154.04100000000003</v>
      </c>
      <c r="F13" s="23">
        <v>171.49199999999996</v>
      </c>
      <c r="G13" s="23">
        <v>195.98700000000002</v>
      </c>
      <c r="H13" s="24">
        <v>14.283465117906413</v>
      </c>
      <c r="I13" s="24">
        <v>24.247492062848043</v>
      </c>
    </row>
    <row r="14" spans="1:9" ht="15.75" customHeight="1" x14ac:dyDescent="0.25">
      <c r="A14" s="22" t="s">
        <v>104</v>
      </c>
      <c r="B14" s="23">
        <v>1356.6280000000002</v>
      </c>
      <c r="C14" s="23">
        <v>1241.4280000000001</v>
      </c>
      <c r="D14" s="23">
        <v>1286.5900000000001</v>
      </c>
      <c r="E14" s="23">
        <v>1257.6360000000002</v>
      </c>
      <c r="F14" s="23">
        <v>1279.4369999999999</v>
      </c>
      <c r="G14" s="23">
        <v>1182.9480000000001</v>
      </c>
      <c r="H14" s="24">
        <v>-7.5415202155322874</v>
      </c>
      <c r="I14" s="24">
        <v>-7.894755282814458</v>
      </c>
    </row>
    <row r="15" spans="1:9" ht="15.75" customHeight="1" x14ac:dyDescent="0.25">
      <c r="A15" s="22" t="s">
        <v>226</v>
      </c>
      <c r="B15" s="23">
        <v>442.75099999999998</v>
      </c>
      <c r="C15" s="23">
        <v>419.916</v>
      </c>
      <c r="D15" s="23">
        <v>334.77800000000013</v>
      </c>
      <c r="E15" s="23">
        <v>373.18699999999995</v>
      </c>
      <c r="F15" s="23">
        <v>508.64400000000006</v>
      </c>
      <c r="G15" s="23">
        <v>504.33400000000006</v>
      </c>
      <c r="H15" s="24">
        <v>-0.84735099598147201</v>
      </c>
      <c r="I15" s="24">
        <v>21.276348113477962</v>
      </c>
    </row>
    <row r="16" spans="1:9" ht="18" customHeight="1" x14ac:dyDescent="0.25">
      <c r="A16" s="94" t="s">
        <v>242</v>
      </c>
    </row>
    <row r="17" spans="1:6" x14ac:dyDescent="0.25">
      <c r="A17" s="94" t="s">
        <v>267</v>
      </c>
    </row>
    <row r="19" spans="1:6" x14ac:dyDescent="0.25">
      <c r="F19" s="3"/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542A4-404F-479F-BC4B-3A58A0979CA1}">
  <sheetPr>
    <tabColor rgb="FF92D050"/>
  </sheetPr>
  <dimension ref="A1:AD24"/>
  <sheetViews>
    <sheetView zoomScaleNormal="100" workbookViewId="0">
      <selection activeCell="A24" sqref="A24"/>
    </sheetView>
  </sheetViews>
  <sheetFormatPr baseColWidth="10" defaultColWidth="11.42578125" defaultRowHeight="15" x14ac:dyDescent="0.25"/>
  <cols>
    <col min="1" max="1" width="9.42578125" style="14" customWidth="1"/>
    <col min="2" max="15" width="7.7109375" style="14" customWidth="1"/>
    <col min="16" max="16" width="8.7109375" style="14" customWidth="1"/>
    <col min="17" max="30" width="9.28515625" style="14" customWidth="1"/>
    <col min="31" max="16384" width="11.42578125" style="14"/>
  </cols>
  <sheetData>
    <row r="1" spans="1:11" ht="24.75" customHeight="1" x14ac:dyDescent="0.25">
      <c r="A1" s="73" t="s">
        <v>264</v>
      </c>
    </row>
    <row r="2" spans="1:11" ht="34.5" customHeight="1" x14ac:dyDescent="0.25">
      <c r="A2" s="127" t="s">
        <v>84</v>
      </c>
      <c r="B2" s="122" t="s">
        <v>3</v>
      </c>
      <c r="C2" s="123"/>
      <c r="D2" s="122" t="s">
        <v>4</v>
      </c>
      <c r="E2" s="123"/>
      <c r="F2" s="122" t="s">
        <v>85</v>
      </c>
      <c r="G2" s="123"/>
      <c r="H2" s="122" t="s">
        <v>9</v>
      </c>
      <c r="I2" s="123"/>
      <c r="J2" s="122" t="s">
        <v>95</v>
      </c>
      <c r="K2" s="123"/>
    </row>
    <row r="3" spans="1:11" ht="21.75" customHeight="1" x14ac:dyDescent="0.25">
      <c r="A3" s="127"/>
      <c r="B3" s="20" t="s">
        <v>86</v>
      </c>
      <c r="C3" s="21" t="s">
        <v>94</v>
      </c>
      <c r="D3" s="20" t="s">
        <v>86</v>
      </c>
      <c r="E3" s="21" t="s">
        <v>94</v>
      </c>
      <c r="F3" s="20" t="s">
        <v>86</v>
      </c>
      <c r="G3" s="21" t="s">
        <v>94</v>
      </c>
      <c r="H3" s="20" t="s">
        <v>86</v>
      </c>
      <c r="I3" s="21" t="s">
        <v>94</v>
      </c>
      <c r="J3" s="20" t="s">
        <v>86</v>
      </c>
      <c r="K3" s="21" t="s">
        <v>94</v>
      </c>
    </row>
    <row r="4" spans="1:11" ht="22.5" customHeight="1" x14ac:dyDescent="0.25">
      <c r="A4" s="127"/>
      <c r="B4" s="124" t="s">
        <v>239</v>
      </c>
      <c r="C4" s="125"/>
      <c r="D4" s="125"/>
      <c r="E4" s="125"/>
      <c r="F4" s="125"/>
      <c r="G4" s="125"/>
      <c r="H4" s="125"/>
      <c r="I4" s="125"/>
      <c r="J4" s="125"/>
      <c r="K4" s="126"/>
    </row>
    <row r="5" spans="1:11" ht="21.75" customHeight="1" x14ac:dyDescent="0.25">
      <c r="A5" s="19" t="s">
        <v>87</v>
      </c>
      <c r="B5" s="28">
        <v>18098.91864</v>
      </c>
      <c r="C5" s="29">
        <v>21147.552360000001</v>
      </c>
      <c r="D5" s="30">
        <v>282.50225</v>
      </c>
      <c r="E5" s="30">
        <v>213.23724999999999</v>
      </c>
      <c r="F5" s="28">
        <v>10519.715850000001</v>
      </c>
      <c r="G5" s="29">
        <v>10311.6</v>
      </c>
      <c r="H5" s="28">
        <v>3631.7</v>
      </c>
      <c r="I5" s="29">
        <v>3900</v>
      </c>
      <c r="J5" s="28">
        <v>376</v>
      </c>
      <c r="K5" s="29">
        <v>420.63839999999999</v>
      </c>
    </row>
    <row r="6" spans="1:11" ht="21.75" customHeight="1" x14ac:dyDescent="0.25">
      <c r="A6" s="19" t="s">
        <v>88</v>
      </c>
      <c r="B6" s="31">
        <v>6690.2160819999999</v>
      </c>
      <c r="C6" s="32">
        <v>6800.5388000000003</v>
      </c>
      <c r="D6" s="33">
        <v>102.03724</v>
      </c>
      <c r="E6" s="33">
        <v>103.6996</v>
      </c>
      <c r="F6" s="31">
        <v>1043.742135</v>
      </c>
      <c r="G6" s="32">
        <v>884.18922113209703</v>
      </c>
      <c r="H6" s="31">
        <v>158.13999999999999</v>
      </c>
      <c r="I6" s="32">
        <v>280.88099999999997</v>
      </c>
      <c r="J6" s="31">
        <v>17.55</v>
      </c>
      <c r="K6" s="32">
        <v>25.2539466666667</v>
      </c>
    </row>
    <row r="7" spans="1:11" ht="21.75" customHeight="1" x14ac:dyDescent="0.25">
      <c r="A7" s="19" t="s">
        <v>89</v>
      </c>
      <c r="B7" s="31">
        <v>6396.1776120000004</v>
      </c>
      <c r="C7" s="32">
        <v>7676.8370736933302</v>
      </c>
      <c r="D7" s="33">
        <v>683.22996000000001</v>
      </c>
      <c r="E7" s="33">
        <v>784.47500630000002</v>
      </c>
      <c r="F7" s="31">
        <v>7326.0051149999999</v>
      </c>
      <c r="G7" s="32">
        <v>9132.2904665999995</v>
      </c>
      <c r="H7" s="31">
        <v>241.47</v>
      </c>
      <c r="I7" s="32">
        <v>284.43455999999998</v>
      </c>
      <c r="J7" s="31">
        <v>260.99</v>
      </c>
      <c r="K7" s="32">
        <v>246.342176666667</v>
      </c>
    </row>
    <row r="8" spans="1:11" ht="21.75" customHeight="1" x14ac:dyDescent="0.25">
      <c r="A8" s="19" t="s">
        <v>257</v>
      </c>
      <c r="B8" s="31">
        <v>25347.756598837212</v>
      </c>
      <c r="C8" s="32">
        <v>32196.809703488369</v>
      </c>
      <c r="D8" s="33">
        <v>1209.2163255813955</v>
      </c>
      <c r="E8" s="33">
        <v>1251.8232674418607</v>
      </c>
      <c r="F8" s="31">
        <v>9774.4816976744187</v>
      </c>
      <c r="G8" s="32">
        <v>11639.300552325582</v>
      </c>
      <c r="H8" s="31">
        <v>3878.3818999999999</v>
      </c>
      <c r="I8" s="32">
        <v>4196.5779999999995</v>
      </c>
      <c r="J8" s="31">
        <v>486.77080000000007</v>
      </c>
      <c r="K8" s="32">
        <v>514.07349999999997</v>
      </c>
    </row>
    <row r="9" spans="1:11" ht="21.75" customHeight="1" x14ac:dyDescent="0.25">
      <c r="A9" s="19" t="s">
        <v>90</v>
      </c>
      <c r="B9" s="31">
        <v>5028.4199900000003</v>
      </c>
      <c r="C9" s="32">
        <v>5586.7061249999997</v>
      </c>
      <c r="D9" s="33">
        <v>267.93680999999998</v>
      </c>
      <c r="E9" s="33">
        <v>172.26799199999999</v>
      </c>
      <c r="F9" s="31">
        <v>1562.72298</v>
      </c>
      <c r="G9" s="32">
        <v>1794.9158541500001</v>
      </c>
      <c r="H9" s="31">
        <v>446.7</v>
      </c>
      <c r="I9" s="32">
        <v>393.17156666666699</v>
      </c>
      <c r="J9" s="31">
        <v>30.23</v>
      </c>
      <c r="K9" s="32">
        <v>27.4091733333333</v>
      </c>
    </row>
    <row r="10" spans="1:11" ht="21.75" customHeight="1" x14ac:dyDescent="0.25">
      <c r="A10" s="19" t="s">
        <v>91</v>
      </c>
      <c r="B10" s="31">
        <v>2542.978834</v>
      </c>
      <c r="C10" s="32">
        <v>2680.0526530799998</v>
      </c>
      <c r="D10" s="33">
        <v>3463.3192650000001</v>
      </c>
      <c r="E10" s="33">
        <v>4248.2556751499997</v>
      </c>
      <c r="F10" s="31">
        <v>883.94208000000003</v>
      </c>
      <c r="G10" s="32">
        <v>936.51210272578999</v>
      </c>
      <c r="H10" s="31">
        <v>79.930000000000007</v>
      </c>
      <c r="I10" s="32">
        <v>63.91704</v>
      </c>
      <c r="J10" s="31">
        <v>36.94</v>
      </c>
      <c r="K10" s="32">
        <v>37.242559999999997</v>
      </c>
    </row>
    <row r="11" spans="1:11" ht="21.75" customHeight="1" x14ac:dyDescent="0.25">
      <c r="A11" s="19" t="s">
        <v>92</v>
      </c>
      <c r="B11" s="31">
        <v>12317.756197999999</v>
      </c>
      <c r="C11" s="32">
        <v>12429.9219275</v>
      </c>
      <c r="D11" s="33" t="s">
        <v>246</v>
      </c>
      <c r="E11" s="33" t="s">
        <v>246</v>
      </c>
      <c r="F11" s="31">
        <v>2990.5226400000001</v>
      </c>
      <c r="G11" s="32">
        <v>3343.9500198999999</v>
      </c>
      <c r="H11" s="31">
        <v>3267.83</v>
      </c>
      <c r="I11" s="32">
        <v>3235.82326666667</v>
      </c>
      <c r="J11" s="31">
        <v>85.63</v>
      </c>
      <c r="K11" s="32">
        <v>61.194346666666597</v>
      </c>
    </row>
    <row r="12" spans="1:11" ht="21.75" customHeight="1" x14ac:dyDescent="0.25">
      <c r="A12" s="19" t="s">
        <v>93</v>
      </c>
      <c r="B12" s="31">
        <v>10033.533202000001</v>
      </c>
      <c r="C12" s="32">
        <v>10372.526170380001</v>
      </c>
      <c r="D12" s="33">
        <v>26.320699999999999</v>
      </c>
      <c r="E12" s="33">
        <v>26.059821918755901</v>
      </c>
      <c r="F12" s="31">
        <v>2655.921135</v>
      </c>
      <c r="G12" s="32">
        <v>2500.0212642299998</v>
      </c>
      <c r="H12" s="31">
        <v>1163.1400000000001</v>
      </c>
      <c r="I12" s="32">
        <v>2044.8736120000001</v>
      </c>
      <c r="J12" s="31">
        <v>114.7</v>
      </c>
      <c r="K12" s="32">
        <v>159.36301333333299</v>
      </c>
    </row>
    <row r="13" spans="1:11" ht="21.75" customHeight="1" x14ac:dyDescent="0.25">
      <c r="A13" s="74" t="s">
        <v>258</v>
      </c>
      <c r="B13" s="75">
        <v>111585.95202228721</v>
      </c>
      <c r="C13" s="76">
        <v>128106.33580438737</v>
      </c>
      <c r="D13" s="77">
        <v>7216.3125055813962</v>
      </c>
      <c r="E13" s="77">
        <v>7989.9270868959002</v>
      </c>
      <c r="F13" s="75">
        <v>49134.295157674416</v>
      </c>
      <c r="G13" s="76">
        <v>53874.173831217879</v>
      </c>
      <c r="H13" s="75">
        <v>16701.071899999999</v>
      </c>
      <c r="I13" s="76">
        <v>18786.709213612303</v>
      </c>
      <c r="J13" s="75">
        <v>2221.7208000000001</v>
      </c>
      <c r="K13" s="76">
        <v>2191.2443444462601</v>
      </c>
    </row>
    <row r="14" spans="1:11" ht="21.75" customHeight="1" x14ac:dyDescent="0.25">
      <c r="A14" s="15" t="s">
        <v>256</v>
      </c>
      <c r="B14" s="16"/>
      <c r="C14" s="16"/>
      <c r="D14" s="16"/>
      <c r="E14" s="16"/>
      <c r="F14" s="16"/>
      <c r="G14" s="16"/>
      <c r="H14" s="16"/>
      <c r="I14" s="16"/>
    </row>
    <row r="15" spans="1:11" ht="15" customHeight="1" x14ac:dyDescent="0.25">
      <c r="A15" s="15" t="s">
        <v>259</v>
      </c>
      <c r="B15" s="15"/>
      <c r="C15" s="15"/>
      <c r="D15" s="15"/>
      <c r="E15" s="15"/>
    </row>
    <row r="16" spans="1:11" ht="15" customHeight="1" x14ac:dyDescent="0.25">
      <c r="A16" s="15" t="s">
        <v>260</v>
      </c>
      <c r="B16" s="15"/>
      <c r="C16" s="15"/>
      <c r="D16" s="15"/>
      <c r="E16" s="15"/>
    </row>
    <row r="17" spans="1:30" ht="15" customHeight="1" x14ac:dyDescent="0.25">
      <c r="A17" s="15" t="s">
        <v>261</v>
      </c>
      <c r="B17" s="15"/>
      <c r="C17" s="15"/>
      <c r="D17" s="15"/>
      <c r="E17" s="15"/>
    </row>
    <row r="18" spans="1:30" ht="16.5" customHeight="1" x14ac:dyDescent="0.25">
      <c r="A18" s="15"/>
      <c r="C18" s="60"/>
    </row>
    <row r="19" spans="1:30" ht="16.5" customHeight="1" x14ac:dyDescent="0.25">
      <c r="C19" s="18"/>
      <c r="D19" s="18"/>
      <c r="E19" s="18"/>
      <c r="F19" s="18"/>
      <c r="G19" s="18"/>
      <c r="H19" s="18"/>
      <c r="I19" s="18"/>
      <c r="J19" s="18"/>
      <c r="K19" s="18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P20" s="17"/>
    </row>
    <row r="21" spans="1:30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30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30" x14ac:dyDescent="0.25">
      <c r="B23" s="17"/>
      <c r="C23" s="17"/>
      <c r="D23" s="17"/>
      <c r="E23" s="17"/>
      <c r="F23" s="17"/>
      <c r="G23" s="17"/>
      <c r="H23" s="17"/>
      <c r="I23" s="17"/>
    </row>
    <row r="24" spans="1:30" x14ac:dyDescent="0.25">
      <c r="G24" s="17"/>
    </row>
  </sheetData>
  <mergeCells count="7">
    <mergeCell ref="J2:K2"/>
    <mergeCell ref="D2:E2"/>
    <mergeCell ref="B4:K4"/>
    <mergeCell ref="A2:A4"/>
    <mergeCell ref="B2:C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Calendrier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2025-07-10T17:52:59Z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